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Документи\!!! ZZZ\Tender\!2023\086 БТЛ Фасади\1 ТЗ\"/>
    </mc:Choice>
  </mc:AlternateContent>
  <xr:revisionPtr revIDLastSave="0" documentId="8_{2B8E9E9C-30E8-4364-B2D7-C754E28DE6DC}" xr6:coauthVersionLast="37" xr6:coauthVersionMax="37" xr10:uidLastSave="{00000000-0000-0000-0000-000000000000}"/>
  <bookViews>
    <workbookView xWindow="96" yWindow="84" windowWidth="22932" windowHeight="9480" xr2:uid="{00000000-000D-0000-FFFF-FFFF00000000}"/>
  </bookViews>
  <sheets>
    <sheet name="2-х поверхова будівля" sheetId="1" r:id="rId1"/>
    <sheet name="4-х поверхова будівля" sheetId="2" r:id="rId2"/>
  </sheets>
  <calcPr calcId="179021"/>
</workbook>
</file>

<file path=xl/calcChain.xml><?xml version="1.0" encoding="utf-8"?>
<calcChain xmlns="http://schemas.openxmlformats.org/spreadsheetml/2006/main">
  <c r="G6" i="1" l="1"/>
  <c r="G15" i="1"/>
  <c r="G14" i="1"/>
  <c r="G13" i="1"/>
  <c r="G11" i="1"/>
  <c r="G9" i="1"/>
  <c r="G8" i="1"/>
  <c r="G7" i="1"/>
  <c r="G17" i="2" l="1"/>
  <c r="G15" i="2"/>
  <c r="G14" i="2"/>
  <c r="G13" i="2"/>
  <c r="G9" i="2" l="1"/>
  <c r="G8" i="2"/>
  <c r="G11" i="2"/>
  <c r="G7" i="2"/>
  <c r="G6" i="2"/>
</calcChain>
</file>

<file path=xl/sharedStrings.xml><?xml version="1.0" encoding="utf-8"?>
<sst xmlns="http://schemas.openxmlformats.org/spreadsheetml/2006/main" count="120" uniqueCount="40">
  <si>
    <t>м2</t>
  </si>
  <si>
    <t>Оцинк сталь b=500мм t=0,45мм, RAL</t>
  </si>
  <si>
    <t>пм</t>
  </si>
  <si>
    <t>АКП</t>
  </si>
  <si>
    <t>Утеплювач ROCKWOOL, 150 мм (80 кг/м3), (вітрозахист з кріпленнями)</t>
  </si>
  <si>
    <t>Утеплювач XPS, 100мм, (з кріпленнями)</t>
  </si>
  <si>
    <t>Кріплення оцинк металевих вікосів</t>
  </si>
  <si>
    <t>Влаштування утеплення фасаду мін. плитою з вітрозахистом</t>
  </si>
  <si>
    <t>Влаштування утеплення цоколя XPS. H=300мм</t>
  </si>
  <si>
    <t>Влаштування оздоблення цоколя. H=300мм</t>
  </si>
  <si>
    <t>Виготовлення перфорованих плит</t>
  </si>
  <si>
    <t>Влаштування фасаду з емальованого скла</t>
  </si>
  <si>
    <t>Влаштуання відкосів та відливів</t>
  </si>
  <si>
    <t>Влаштування вставки з АКП</t>
  </si>
  <si>
    <t xml:space="preserve">Скло гартоване емальоване 10мм </t>
  </si>
  <si>
    <t>ТЕХНІЧНЕ ЗАВДАННЯ*</t>
  </si>
  <si>
    <t xml:space="preserve">№ </t>
  </si>
  <si>
    <t>Перелік робіт</t>
  </si>
  <si>
    <t>Од. вим.</t>
  </si>
  <si>
    <t>К-ть</t>
  </si>
  <si>
    <t>Перелік матеріалів</t>
  </si>
  <si>
    <t>*ПРИМІТКИ:</t>
  </si>
  <si>
    <t>В комерційній пропозиції повинно бути враховано:</t>
  </si>
  <si>
    <t>-</t>
  </si>
  <si>
    <t>випробуваня згідно ДБН;</t>
  </si>
  <si>
    <t>вартість усіх розхідних (витратних) матеріалів, засобів малої механізації, аппаратів та установок необхідних для виконання робіт;</t>
  </si>
  <si>
    <t>вартість підсобних робіт, а також робіт з розвантаження і подачі матеріалу до місця монтажу.</t>
  </si>
  <si>
    <t>Вартість машин та механізмів (кран, підйомник та інше), оренда лісів/турів.Узгоджується з Замовником перед використанням та підтверджується  Генпідрядником при закритті КБ2в (табель обліку врахування робочого часу, акт надання послуг, дорожні листи та інше при потребі).</t>
  </si>
  <si>
    <t>Підрядник самостійно здійснює закупівлю необхідних для виконання Робіт матеріальних ресурсів, тільки після письмового (втч на електронну пошту відповідального представника) погодження з Замовником такої закупівлі.</t>
  </si>
  <si>
    <t>Вартість послуг на лабораторні витрати, при закритті КБ2в  підтверджується  Генпідрядником  (акт надання послуг чи інший підтвержуючий документ надання послуг).</t>
  </si>
  <si>
    <t>Всі необхідні матеріали повинні мати сертифікати відповідності</t>
  </si>
  <si>
    <t>Методи і об'єм контролю зварних з'єднань прийняти у відповідності з РД 34.17.101-89</t>
  </si>
  <si>
    <t>Матеріали оздоблення на цоколь (300 мм)</t>
  </si>
  <si>
    <t>Влаштування фасаду з HPL панелей</t>
  </si>
  <si>
    <t>HPL Панелі</t>
  </si>
  <si>
    <r>
      <t xml:space="preserve">Конструкція алюмінієва з кріпленням на клей   (консолі, несучі профілі,терморозриви,метизи конструктивні, клейове з'єднання), </t>
    </r>
    <r>
      <rPr>
        <b/>
        <sz val="11"/>
        <color rgb="FF000000"/>
        <rFont val="Arial"/>
        <family val="2"/>
        <charset val="204"/>
      </rPr>
      <t>стіна з HPL панелей</t>
    </r>
  </si>
  <si>
    <t>Керамограніт</t>
  </si>
  <si>
    <t>на влаштування фасаду 4-х поверхового адміністративного корпусу на об'єкті: Комплекс будівель і споруд науково-виробничого призначення за адресою: Київська область м. Васильків, вулиця Лістрового Олександра, будинок 1/3</t>
  </si>
  <si>
    <r>
      <t>Конструкція алюмінієва  (несучі профілі, метизи конструктивні),</t>
    </r>
    <r>
      <rPr>
        <b/>
        <sz val="12"/>
        <rFont val="Arial"/>
        <family val="2"/>
        <charset val="204"/>
      </rPr>
      <t xml:space="preserve"> стіна з емальованого скла</t>
    </r>
  </si>
  <si>
    <t>на влаштування фасаду 2-х поверхової будівлі виробничого корпусу на об'єкті: Комплекс будівель і споруд науково-виробничого призначення за адресою: Київська область м. Васильків, вулиця Лістрового Олександра, будинок 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</si>
</sst>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sz val="10"/>
      <color indexed="8"/>
      <name val="Calibri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i/>
      <sz val="11"/>
      <color rgb="FF7F7F7F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2" fillId="0" borderId="0"/>
    <xf numFmtId="0" fontId="13" fillId="0" borderId="0" applyBorder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 applyFill="1"/>
    <xf numFmtId="0" fontId="5" fillId="0" borderId="0" xfId="0" applyFont="1"/>
    <xf numFmtId="0" fontId="5" fillId="0" borderId="0" xfId="0" applyFont="1" applyFill="1"/>
    <xf numFmtId="0" fontId="9" fillId="0" borderId="5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wrapText="1"/>
    </xf>
    <xf numFmtId="0" fontId="6" fillId="0" borderId="6" xfId="0" applyNumberFormat="1" applyFont="1" applyFill="1" applyBorder="1" applyAlignment="1">
      <alignment horizontal="center" wrapText="1"/>
    </xf>
    <xf numFmtId="0" fontId="10" fillId="0" borderId="0" xfId="0" applyFont="1"/>
    <xf numFmtId="4" fontId="11" fillId="0" borderId="1" xfId="2" applyNumberFormat="1" applyFont="1" applyFill="1" applyBorder="1" applyAlignment="1">
      <alignment horizontal="left" vertical="center" wrapText="1"/>
    </xf>
    <xf numFmtId="4" fontId="11" fillId="0" borderId="1" xfId="2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4" fontId="5" fillId="0" borderId="0" xfId="0" applyNumberFormat="1" applyFont="1" applyFill="1" applyAlignment="1">
      <alignment horizontal="center"/>
    </xf>
    <xf numFmtId="0" fontId="14" fillId="0" borderId="0" xfId="0" applyFont="1" applyBorder="1"/>
    <xf numFmtId="0" fontId="5" fillId="0" borderId="0" xfId="0" applyFont="1" applyBorder="1"/>
    <xf numFmtId="0" fontId="15" fillId="0" borderId="0" xfId="0" applyFont="1" applyFill="1" applyAlignment="1" applyProtection="1">
      <alignment horizontal="left"/>
    </xf>
    <xf numFmtId="0" fontId="16" fillId="0" borderId="0" xfId="0" applyFont="1"/>
    <xf numFmtId="0" fontId="15" fillId="0" borderId="0" xfId="0" applyFont="1" applyFill="1" applyAlignment="1" applyProtection="1"/>
    <xf numFmtId="0" fontId="17" fillId="0" borderId="0" xfId="0" applyFont="1" applyFill="1" applyAlignment="1" applyProtection="1">
      <alignment horizontal="center" vertical="center"/>
    </xf>
    <xf numFmtId="2" fontId="17" fillId="0" borderId="0" xfId="0" applyNumberFormat="1" applyFont="1" applyFill="1" applyProtection="1"/>
    <xf numFmtId="4" fontId="17" fillId="0" borderId="0" xfId="0" applyNumberFormat="1" applyFont="1" applyFill="1" applyProtection="1"/>
    <xf numFmtId="0" fontId="17" fillId="0" borderId="0" xfId="0" applyFont="1" applyFill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right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4" fontId="11" fillId="0" borderId="3" xfId="2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" fontId="11" fillId="0" borderId="3" xfId="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7" fillId="0" borderId="0" xfId="0" applyFont="1" applyFill="1" applyBorder="1" applyAlignment="1" applyProtection="1">
      <alignment horizontal="left" wrapText="1"/>
    </xf>
    <xf numFmtId="0" fontId="15" fillId="0" borderId="0" xfId="0" applyFont="1" applyFill="1" applyAlignment="1" applyProtection="1">
      <alignment horizontal="left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" fontId="11" fillId="0" borderId="10" xfId="2" applyNumberFormat="1" applyFont="1" applyFill="1" applyBorder="1" applyAlignment="1">
      <alignment horizontal="center" vertical="center" wrapText="1"/>
    </xf>
    <xf numFmtId="4" fontId="11" fillId="0" borderId="8" xfId="2" applyNumberFormat="1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 wrapText="1"/>
    </xf>
  </cellXfs>
  <cellStyles count="4">
    <cellStyle name="Excel Built-in Explanatory Text" xfId="3" xr:uid="{00000000-0005-0000-0000-000000000000}"/>
    <cellStyle name="Звичайний 2" xfId="1" xr:uid="{00000000-0005-0000-0000-000001000000}"/>
    <cellStyle name="Обычный" xfId="0" builtinId="0"/>
    <cellStyle name="Обычный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7"/>
  <sheetViews>
    <sheetView tabSelected="1" zoomScale="55" zoomScaleNormal="55" workbookViewId="0">
      <selection activeCell="A18" sqref="A18:XFD23"/>
    </sheetView>
  </sheetViews>
  <sheetFormatPr defaultColWidth="9" defaultRowHeight="15.6" x14ac:dyDescent="0.3"/>
  <cols>
    <col min="1" max="1" width="8.21875" style="3" bestFit="1" customWidth="1"/>
    <col min="2" max="2" width="48.21875" style="4" customWidth="1"/>
    <col min="3" max="3" width="8.5546875" style="4" customWidth="1"/>
    <col min="4" max="4" width="12.6640625" style="4" customWidth="1"/>
    <col min="5" max="5" width="59.44140625" style="4" customWidth="1"/>
    <col min="6" max="6" width="9.77734375" style="4" customWidth="1"/>
    <col min="7" max="7" width="11.77734375" style="4" customWidth="1"/>
    <col min="8" max="16384" width="9" style="4"/>
  </cols>
  <sheetData>
    <row r="1" spans="1:7" x14ac:dyDescent="0.3">
      <c r="G1" s="5"/>
    </row>
    <row r="2" spans="1:7" ht="27.6" customHeight="1" x14ac:dyDescent="0.3">
      <c r="A2" s="44" t="s">
        <v>15</v>
      </c>
      <c r="B2" s="44"/>
      <c r="C2" s="44"/>
      <c r="D2" s="44"/>
      <c r="E2" s="44"/>
      <c r="F2" s="44"/>
      <c r="G2" s="44"/>
    </row>
    <row r="3" spans="1:7" ht="56.4" customHeight="1" thickBot="1" x14ac:dyDescent="0.35">
      <c r="A3" s="45" t="s">
        <v>39</v>
      </c>
      <c r="B3" s="45"/>
      <c r="C3" s="45"/>
      <c r="D3" s="45"/>
      <c r="E3" s="45"/>
      <c r="F3" s="45"/>
      <c r="G3" s="45"/>
    </row>
    <row r="4" spans="1:7" s="33" customFormat="1" ht="45.6" customHeight="1" thickBot="1" x14ac:dyDescent="0.35">
      <c r="A4" s="6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18</v>
      </c>
      <c r="G4" s="7" t="s">
        <v>19</v>
      </c>
    </row>
    <row r="5" spans="1:7" s="10" customFormat="1" ht="14.4" thickBot="1" x14ac:dyDescent="0.35">
      <c r="A5" s="8">
        <v>1</v>
      </c>
      <c r="B5" s="9">
        <v>2</v>
      </c>
      <c r="C5" s="9">
        <v>3</v>
      </c>
      <c r="D5" s="9">
        <v>4</v>
      </c>
      <c r="E5" s="9">
        <v>7</v>
      </c>
      <c r="F5" s="9">
        <v>8</v>
      </c>
      <c r="G5" s="9">
        <v>10</v>
      </c>
    </row>
    <row r="6" spans="1:7" ht="34.799999999999997" customHeight="1" x14ac:dyDescent="0.3">
      <c r="A6" s="26">
        <v>1</v>
      </c>
      <c r="B6" s="28" t="s">
        <v>7</v>
      </c>
      <c r="C6" s="27" t="s">
        <v>0</v>
      </c>
      <c r="D6" s="32">
        <v>644.70000000000005</v>
      </c>
      <c r="E6" s="29" t="s">
        <v>4</v>
      </c>
      <c r="F6" s="30" t="s">
        <v>0</v>
      </c>
      <c r="G6" s="32">
        <f>1.03*D6</f>
        <v>664.04100000000005</v>
      </c>
    </row>
    <row r="7" spans="1:7" ht="27" customHeight="1" x14ac:dyDescent="0.3">
      <c r="A7" s="31">
        <v>2</v>
      </c>
      <c r="B7" s="2" t="s">
        <v>8</v>
      </c>
      <c r="C7" s="1" t="s">
        <v>2</v>
      </c>
      <c r="D7" s="12">
        <v>70.3</v>
      </c>
      <c r="E7" s="11" t="s">
        <v>5</v>
      </c>
      <c r="F7" s="1" t="s">
        <v>0</v>
      </c>
      <c r="G7" s="12">
        <f>0.3*D7</f>
        <v>21.09</v>
      </c>
    </row>
    <row r="8" spans="1:7" ht="27" customHeight="1" x14ac:dyDescent="0.3">
      <c r="A8" s="36">
        <v>3</v>
      </c>
      <c r="B8" s="38" t="s">
        <v>9</v>
      </c>
      <c r="C8" s="40" t="s">
        <v>2</v>
      </c>
      <c r="D8" s="42">
        <v>70.3</v>
      </c>
      <c r="E8" s="11" t="s">
        <v>32</v>
      </c>
      <c r="F8" s="12" t="s">
        <v>0</v>
      </c>
      <c r="G8" s="12">
        <f>D8*0.3</f>
        <v>21.09</v>
      </c>
    </row>
    <row r="9" spans="1:7" ht="27" customHeight="1" x14ac:dyDescent="0.3">
      <c r="A9" s="37"/>
      <c r="B9" s="39"/>
      <c r="C9" s="41"/>
      <c r="D9" s="43"/>
      <c r="E9" s="11" t="s">
        <v>36</v>
      </c>
      <c r="F9" s="12" t="s">
        <v>0</v>
      </c>
      <c r="G9" s="12">
        <f>0.3*D8</f>
        <v>21.09</v>
      </c>
    </row>
    <row r="10" spans="1:7" ht="49.2" customHeight="1" x14ac:dyDescent="0.3">
      <c r="A10" s="36">
        <v>4</v>
      </c>
      <c r="B10" s="38" t="s">
        <v>33</v>
      </c>
      <c r="C10" s="40" t="s">
        <v>0</v>
      </c>
      <c r="D10" s="42">
        <v>551</v>
      </c>
      <c r="E10" s="11" t="s">
        <v>35</v>
      </c>
      <c r="F10" s="1" t="s">
        <v>0</v>
      </c>
      <c r="G10" s="12">
        <v>551</v>
      </c>
    </row>
    <row r="11" spans="1:7" ht="22.8" customHeight="1" x14ac:dyDescent="0.3">
      <c r="A11" s="37"/>
      <c r="B11" s="39"/>
      <c r="C11" s="41"/>
      <c r="D11" s="43"/>
      <c r="E11" s="11" t="s">
        <v>34</v>
      </c>
      <c r="F11" s="1" t="s">
        <v>0</v>
      </c>
      <c r="G11" s="12">
        <f>1.25*D10</f>
        <v>688.75</v>
      </c>
    </row>
    <row r="12" spans="1:7" ht="27" customHeight="1" x14ac:dyDescent="0.3">
      <c r="A12" s="31">
        <v>5</v>
      </c>
      <c r="B12" s="2" t="s">
        <v>10</v>
      </c>
      <c r="C12" s="1" t="s">
        <v>0</v>
      </c>
      <c r="D12" s="12">
        <v>306.8</v>
      </c>
      <c r="E12" s="11"/>
      <c r="F12" s="12"/>
      <c r="G12" s="12"/>
    </row>
    <row r="13" spans="1:7" ht="41.4" customHeight="1" x14ac:dyDescent="0.3">
      <c r="A13" s="36">
        <v>6</v>
      </c>
      <c r="B13" s="38" t="s">
        <v>11</v>
      </c>
      <c r="C13" s="40" t="s">
        <v>0</v>
      </c>
      <c r="D13" s="42">
        <v>162.5</v>
      </c>
      <c r="E13" s="11" t="s">
        <v>38</v>
      </c>
      <c r="F13" s="12" t="s">
        <v>0</v>
      </c>
      <c r="G13" s="12">
        <f>D13</f>
        <v>162.5</v>
      </c>
    </row>
    <row r="14" spans="1:7" ht="27" customHeight="1" x14ac:dyDescent="0.3">
      <c r="A14" s="37"/>
      <c r="B14" s="39"/>
      <c r="C14" s="41"/>
      <c r="D14" s="43"/>
      <c r="E14" s="11" t="s">
        <v>14</v>
      </c>
      <c r="F14" s="12" t="s">
        <v>0</v>
      </c>
      <c r="G14" s="12">
        <f>D13</f>
        <v>162.5</v>
      </c>
    </row>
    <row r="15" spans="1:7" ht="27" customHeight="1" x14ac:dyDescent="0.3">
      <c r="A15" s="36">
        <v>7</v>
      </c>
      <c r="B15" s="38" t="s">
        <v>12</v>
      </c>
      <c r="C15" s="40" t="s">
        <v>2</v>
      </c>
      <c r="D15" s="42">
        <v>242.25</v>
      </c>
      <c r="E15" s="11" t="s">
        <v>6</v>
      </c>
      <c r="F15" s="12" t="s">
        <v>2</v>
      </c>
      <c r="G15" s="12">
        <f>D15</f>
        <v>242.25</v>
      </c>
    </row>
    <row r="16" spans="1:7" ht="27" customHeight="1" x14ac:dyDescent="0.3">
      <c r="A16" s="37"/>
      <c r="B16" s="39"/>
      <c r="C16" s="41"/>
      <c r="D16" s="43"/>
      <c r="E16" s="11" t="s">
        <v>1</v>
      </c>
      <c r="F16" s="12" t="s">
        <v>2</v>
      </c>
      <c r="G16" s="12">
        <v>255</v>
      </c>
    </row>
    <row r="17" spans="1:7" ht="27" customHeight="1" x14ac:dyDescent="0.3">
      <c r="A17" s="31">
        <v>8</v>
      </c>
      <c r="B17" s="2" t="s">
        <v>13</v>
      </c>
      <c r="C17" s="1" t="s">
        <v>2</v>
      </c>
      <c r="D17" s="12">
        <v>70.3</v>
      </c>
      <c r="E17" s="11" t="s">
        <v>3</v>
      </c>
      <c r="F17" s="12" t="s">
        <v>0</v>
      </c>
      <c r="G17" s="12">
        <v>19.329999999999998</v>
      </c>
    </row>
    <row r="18" spans="1:7" ht="4.2" customHeight="1" x14ac:dyDescent="0.35">
      <c r="A18" s="5"/>
      <c r="B18" s="3"/>
      <c r="C18" s="13"/>
      <c r="D18" s="14"/>
      <c r="E18" s="15"/>
      <c r="F18" s="15"/>
      <c r="G18" s="15"/>
    </row>
    <row r="19" spans="1:7" ht="7.8" customHeight="1" x14ac:dyDescent="0.3">
      <c r="A19" s="5"/>
      <c r="C19" s="16"/>
      <c r="D19" s="16"/>
      <c r="E19" s="16"/>
      <c r="F19" s="16"/>
      <c r="G19" s="16"/>
    </row>
    <row r="20" spans="1:7" s="18" customFormat="1" ht="15.6" customHeight="1" x14ac:dyDescent="0.25">
      <c r="A20" s="17" t="s">
        <v>21</v>
      </c>
      <c r="C20" s="19"/>
      <c r="D20" s="20"/>
      <c r="E20" s="21"/>
      <c r="F20" s="22"/>
    </row>
    <row r="21" spans="1:7" s="18" customFormat="1" ht="13.8" customHeight="1" x14ac:dyDescent="0.25">
      <c r="A21" s="23">
        <v>1</v>
      </c>
      <c r="B21" s="35" t="s">
        <v>22</v>
      </c>
      <c r="C21" s="35"/>
      <c r="D21" s="35"/>
      <c r="E21" s="35"/>
      <c r="F21" s="35"/>
      <c r="G21" s="35"/>
    </row>
    <row r="22" spans="1:7" s="18" customFormat="1" ht="13.2" customHeight="1" x14ac:dyDescent="0.25">
      <c r="A22" s="24" t="s">
        <v>23</v>
      </c>
      <c r="B22" s="34" t="s">
        <v>24</v>
      </c>
      <c r="C22" s="34"/>
      <c r="D22" s="34"/>
      <c r="E22" s="34"/>
      <c r="F22" s="34"/>
      <c r="G22" s="34"/>
    </row>
    <row r="23" spans="1:7" s="18" customFormat="1" ht="13.2" customHeight="1" x14ac:dyDescent="0.25">
      <c r="A23" s="24" t="s">
        <v>23</v>
      </c>
      <c r="B23" s="34" t="s">
        <v>25</v>
      </c>
      <c r="C23" s="34"/>
      <c r="D23" s="34"/>
      <c r="E23" s="34"/>
      <c r="F23" s="34"/>
      <c r="G23" s="34"/>
    </row>
    <row r="24" spans="1:7" s="18" customFormat="1" ht="13.2" customHeight="1" x14ac:dyDescent="0.25">
      <c r="A24" s="24" t="s">
        <v>23</v>
      </c>
      <c r="B24" s="34" t="s">
        <v>26</v>
      </c>
      <c r="C24" s="34"/>
      <c r="D24" s="34"/>
      <c r="E24" s="34"/>
      <c r="F24" s="34"/>
      <c r="G24" s="34"/>
    </row>
    <row r="25" spans="1:7" s="18" customFormat="1" ht="27" customHeight="1" x14ac:dyDescent="0.25">
      <c r="A25" s="25">
        <v>2</v>
      </c>
      <c r="B25" s="34" t="s">
        <v>27</v>
      </c>
      <c r="C25" s="34"/>
      <c r="D25" s="34"/>
      <c r="E25" s="34"/>
      <c r="F25" s="34"/>
      <c r="G25" s="34"/>
    </row>
    <row r="26" spans="1:7" s="18" customFormat="1" ht="25.8" customHeight="1" x14ac:dyDescent="0.25">
      <c r="A26" s="25">
        <v>3</v>
      </c>
      <c r="B26" s="34" t="s">
        <v>28</v>
      </c>
      <c r="C26" s="34"/>
      <c r="D26" s="34"/>
      <c r="E26" s="34"/>
      <c r="F26" s="34"/>
      <c r="G26" s="34"/>
    </row>
    <row r="27" spans="1:7" s="18" customFormat="1" ht="13.2" customHeight="1" x14ac:dyDescent="0.25">
      <c r="A27" s="25">
        <v>4</v>
      </c>
      <c r="B27" s="34" t="s">
        <v>29</v>
      </c>
      <c r="C27" s="34"/>
      <c r="D27" s="34"/>
      <c r="E27" s="34"/>
      <c r="F27" s="34"/>
      <c r="G27" s="34"/>
    </row>
    <row r="28" spans="1:7" s="18" customFormat="1" ht="13.2" customHeight="1" x14ac:dyDescent="0.25">
      <c r="A28" s="25">
        <v>5</v>
      </c>
      <c r="B28" s="34" t="s">
        <v>30</v>
      </c>
      <c r="C28" s="34"/>
      <c r="D28" s="34"/>
      <c r="E28" s="34"/>
      <c r="F28" s="34"/>
      <c r="G28" s="34"/>
    </row>
    <row r="29" spans="1:7" s="18" customFormat="1" ht="13.2" customHeight="1" x14ac:dyDescent="0.25">
      <c r="A29" s="25">
        <v>6</v>
      </c>
      <c r="B29" s="34" t="s">
        <v>31</v>
      </c>
      <c r="C29" s="34"/>
      <c r="D29" s="34"/>
      <c r="E29" s="34"/>
      <c r="F29" s="34"/>
      <c r="G29" s="34"/>
    </row>
    <row r="30" spans="1:7" x14ac:dyDescent="0.3">
      <c r="A30" s="5"/>
      <c r="C30" s="16"/>
      <c r="D30" s="16"/>
      <c r="E30" s="16"/>
      <c r="F30" s="16"/>
      <c r="G30" s="16"/>
    </row>
    <row r="31" spans="1:7" x14ac:dyDescent="0.3">
      <c r="A31" s="5"/>
      <c r="C31" s="16"/>
      <c r="D31" s="16"/>
      <c r="E31" s="16"/>
      <c r="F31" s="16"/>
      <c r="G31" s="16"/>
    </row>
    <row r="32" spans="1:7" x14ac:dyDescent="0.3">
      <c r="A32" s="5"/>
      <c r="C32" s="16"/>
      <c r="D32" s="16"/>
      <c r="E32" s="16"/>
      <c r="F32" s="16"/>
      <c r="G32" s="16"/>
    </row>
    <row r="33" spans="1:7" x14ac:dyDescent="0.3">
      <c r="A33" s="5"/>
      <c r="C33" s="16"/>
      <c r="D33" s="16"/>
      <c r="E33" s="16"/>
      <c r="F33" s="16"/>
      <c r="G33" s="16"/>
    </row>
    <row r="34" spans="1:7" x14ac:dyDescent="0.3">
      <c r="A34" s="5"/>
      <c r="C34" s="16"/>
      <c r="D34" s="16"/>
      <c r="E34" s="16"/>
      <c r="F34" s="16"/>
      <c r="G34" s="16"/>
    </row>
    <row r="35" spans="1:7" x14ac:dyDescent="0.3">
      <c r="A35" s="5"/>
      <c r="C35" s="16"/>
      <c r="D35" s="16"/>
      <c r="E35" s="16"/>
      <c r="F35" s="16"/>
      <c r="G35" s="16"/>
    </row>
    <row r="36" spans="1:7" x14ac:dyDescent="0.3">
      <c r="A36" s="5"/>
      <c r="C36" s="16"/>
      <c r="D36" s="16"/>
      <c r="E36" s="16"/>
      <c r="F36" s="16"/>
      <c r="G36" s="16"/>
    </row>
    <row r="37" spans="1:7" x14ac:dyDescent="0.3">
      <c r="A37" s="5"/>
      <c r="C37" s="16"/>
      <c r="D37" s="16"/>
      <c r="E37" s="16"/>
      <c r="F37" s="16"/>
      <c r="G37" s="16"/>
    </row>
    <row r="38" spans="1:7" x14ac:dyDescent="0.3">
      <c r="A38" s="5"/>
      <c r="C38" s="16"/>
      <c r="D38" s="16"/>
      <c r="E38" s="16"/>
      <c r="F38" s="16"/>
      <c r="G38" s="16"/>
    </row>
    <row r="39" spans="1:7" x14ac:dyDescent="0.3">
      <c r="A39" s="5"/>
      <c r="C39" s="16"/>
      <c r="D39" s="16"/>
      <c r="E39" s="16"/>
      <c r="F39" s="16"/>
      <c r="G39" s="16"/>
    </row>
    <row r="40" spans="1:7" x14ac:dyDescent="0.3">
      <c r="A40" s="5"/>
      <c r="C40" s="16"/>
      <c r="D40" s="16"/>
      <c r="E40" s="16"/>
      <c r="F40" s="16"/>
      <c r="G40" s="16"/>
    </row>
    <row r="41" spans="1:7" x14ac:dyDescent="0.3">
      <c r="A41" s="5"/>
      <c r="C41" s="16"/>
      <c r="D41" s="16"/>
      <c r="E41" s="16"/>
      <c r="F41" s="16"/>
      <c r="G41" s="16"/>
    </row>
    <row r="42" spans="1:7" x14ac:dyDescent="0.3">
      <c r="A42" s="5"/>
      <c r="C42" s="16"/>
      <c r="D42" s="16"/>
      <c r="E42" s="16"/>
      <c r="F42" s="16"/>
      <c r="G42" s="16"/>
    </row>
    <row r="43" spans="1:7" x14ac:dyDescent="0.3">
      <c r="A43" s="5"/>
      <c r="C43" s="16"/>
      <c r="D43" s="16"/>
      <c r="E43" s="16"/>
      <c r="F43" s="16"/>
      <c r="G43" s="16"/>
    </row>
    <row r="44" spans="1:7" x14ac:dyDescent="0.3">
      <c r="A44" s="5"/>
      <c r="C44" s="16"/>
      <c r="D44" s="16"/>
      <c r="E44" s="16"/>
      <c r="F44" s="16"/>
      <c r="G44" s="16"/>
    </row>
    <row r="45" spans="1:7" x14ac:dyDescent="0.3">
      <c r="A45" s="5"/>
      <c r="C45" s="16"/>
      <c r="D45" s="16"/>
      <c r="E45" s="16"/>
      <c r="F45" s="16"/>
      <c r="G45" s="16"/>
    </row>
    <row r="46" spans="1:7" x14ac:dyDescent="0.3">
      <c r="A46" s="5"/>
      <c r="C46" s="16"/>
      <c r="D46" s="16"/>
      <c r="E46" s="16"/>
      <c r="F46" s="16"/>
      <c r="G46" s="16"/>
    </row>
    <row r="47" spans="1:7" x14ac:dyDescent="0.3">
      <c r="A47" s="5"/>
      <c r="C47" s="16"/>
      <c r="D47" s="16"/>
      <c r="E47" s="16"/>
      <c r="F47" s="16"/>
      <c r="G47" s="16"/>
    </row>
    <row r="48" spans="1:7" x14ac:dyDescent="0.3">
      <c r="A48" s="5"/>
      <c r="C48" s="16"/>
      <c r="D48" s="16"/>
      <c r="E48" s="16"/>
      <c r="F48" s="16"/>
      <c r="G48" s="16"/>
    </row>
    <row r="49" spans="1:7" x14ac:dyDescent="0.3">
      <c r="A49" s="5"/>
      <c r="C49" s="16"/>
      <c r="D49" s="16"/>
      <c r="E49" s="16"/>
      <c r="F49" s="16"/>
      <c r="G49" s="16"/>
    </row>
    <row r="50" spans="1:7" x14ac:dyDescent="0.3">
      <c r="A50" s="5"/>
      <c r="C50" s="16"/>
      <c r="D50" s="16"/>
      <c r="E50" s="16"/>
      <c r="F50" s="16"/>
      <c r="G50" s="16"/>
    </row>
    <row r="51" spans="1:7" x14ac:dyDescent="0.3">
      <c r="A51" s="5"/>
      <c r="C51" s="16"/>
      <c r="D51" s="16"/>
      <c r="E51" s="16"/>
      <c r="F51" s="16"/>
      <c r="G51" s="16"/>
    </row>
    <row r="52" spans="1:7" x14ac:dyDescent="0.3">
      <c r="A52" s="5"/>
      <c r="C52" s="16"/>
      <c r="D52" s="16"/>
      <c r="E52" s="16"/>
      <c r="F52" s="16"/>
      <c r="G52" s="16"/>
    </row>
    <row r="53" spans="1:7" x14ac:dyDescent="0.3">
      <c r="A53" s="5"/>
      <c r="C53" s="16"/>
      <c r="D53" s="16"/>
      <c r="E53" s="16"/>
      <c r="F53" s="16"/>
      <c r="G53" s="16"/>
    </row>
    <row r="54" spans="1:7" x14ac:dyDescent="0.3">
      <c r="A54" s="5"/>
      <c r="C54" s="16"/>
      <c r="D54" s="16"/>
      <c r="E54" s="16"/>
      <c r="F54" s="16"/>
      <c r="G54" s="16"/>
    </row>
    <row r="55" spans="1:7" x14ac:dyDescent="0.3">
      <c r="A55" s="5"/>
      <c r="C55" s="16"/>
      <c r="D55" s="16"/>
      <c r="E55" s="16"/>
      <c r="F55" s="16"/>
      <c r="G55" s="16"/>
    </row>
    <row r="56" spans="1:7" x14ac:dyDescent="0.3">
      <c r="A56" s="5"/>
      <c r="C56" s="16"/>
      <c r="D56" s="16"/>
      <c r="E56" s="16"/>
      <c r="F56" s="16"/>
      <c r="G56" s="16"/>
    </row>
    <row r="57" spans="1:7" x14ac:dyDescent="0.3">
      <c r="A57" s="5"/>
      <c r="C57" s="16"/>
      <c r="D57" s="16"/>
      <c r="E57" s="16"/>
      <c r="F57" s="16"/>
      <c r="G57" s="16"/>
    </row>
    <row r="58" spans="1:7" x14ac:dyDescent="0.3">
      <c r="A58" s="5"/>
      <c r="C58" s="16"/>
      <c r="D58" s="16"/>
      <c r="E58" s="16"/>
      <c r="F58" s="16"/>
      <c r="G58" s="16"/>
    </row>
    <row r="59" spans="1:7" x14ac:dyDescent="0.3">
      <c r="A59" s="5"/>
      <c r="C59" s="16"/>
      <c r="D59" s="16"/>
      <c r="E59" s="16"/>
      <c r="F59" s="16"/>
      <c r="G59" s="16"/>
    </row>
    <row r="60" spans="1:7" x14ac:dyDescent="0.3">
      <c r="A60" s="5"/>
      <c r="C60" s="16"/>
      <c r="D60" s="16"/>
      <c r="E60" s="16"/>
      <c r="F60" s="16"/>
      <c r="G60" s="16"/>
    </row>
    <row r="61" spans="1:7" x14ac:dyDescent="0.3">
      <c r="A61" s="5"/>
      <c r="C61" s="16"/>
      <c r="D61" s="16"/>
      <c r="E61" s="16"/>
      <c r="F61" s="16"/>
      <c r="G61" s="16"/>
    </row>
    <row r="62" spans="1:7" x14ac:dyDescent="0.3">
      <c r="A62" s="5"/>
      <c r="C62" s="16"/>
      <c r="D62" s="16"/>
      <c r="E62" s="16"/>
      <c r="F62" s="16"/>
      <c r="G62" s="16"/>
    </row>
    <row r="63" spans="1:7" x14ac:dyDescent="0.3">
      <c r="A63" s="5"/>
      <c r="C63" s="16"/>
      <c r="D63" s="16"/>
      <c r="E63" s="16"/>
      <c r="F63" s="16"/>
      <c r="G63" s="16"/>
    </row>
    <row r="64" spans="1:7" x14ac:dyDescent="0.3">
      <c r="A64" s="5"/>
      <c r="C64" s="16"/>
      <c r="D64" s="16"/>
      <c r="E64" s="16"/>
      <c r="F64" s="16"/>
      <c r="G64" s="16"/>
    </row>
    <row r="65" spans="1:7" x14ac:dyDescent="0.3">
      <c r="A65" s="5"/>
      <c r="C65" s="16"/>
      <c r="D65" s="16"/>
      <c r="E65" s="16"/>
      <c r="F65" s="16"/>
      <c r="G65" s="16"/>
    </row>
    <row r="66" spans="1:7" x14ac:dyDescent="0.3">
      <c r="A66" s="5"/>
      <c r="C66" s="16"/>
      <c r="D66" s="16"/>
      <c r="E66" s="16"/>
      <c r="F66" s="16"/>
      <c r="G66" s="16"/>
    </row>
    <row r="67" spans="1:7" x14ac:dyDescent="0.3">
      <c r="A67" s="5"/>
      <c r="C67" s="16"/>
      <c r="D67" s="16"/>
      <c r="E67" s="16"/>
      <c r="F67" s="16"/>
      <c r="G67" s="16"/>
    </row>
    <row r="68" spans="1:7" x14ac:dyDescent="0.3">
      <c r="A68" s="5"/>
      <c r="C68" s="16"/>
      <c r="D68" s="16"/>
      <c r="E68" s="16"/>
      <c r="F68" s="16"/>
      <c r="G68" s="16"/>
    </row>
    <row r="69" spans="1:7" x14ac:dyDescent="0.3">
      <c r="A69" s="5"/>
      <c r="C69" s="16"/>
      <c r="D69" s="16"/>
      <c r="E69" s="16"/>
      <c r="F69" s="16"/>
      <c r="G69" s="16"/>
    </row>
    <row r="70" spans="1:7" x14ac:dyDescent="0.3">
      <c r="A70" s="5"/>
      <c r="C70" s="16"/>
      <c r="D70" s="16"/>
      <c r="E70" s="16"/>
      <c r="F70" s="16"/>
      <c r="G70" s="16"/>
    </row>
    <row r="71" spans="1:7" x14ac:dyDescent="0.3">
      <c r="A71" s="5"/>
      <c r="C71" s="16"/>
      <c r="D71" s="16"/>
      <c r="E71" s="16"/>
      <c r="F71" s="16"/>
      <c r="G71" s="16"/>
    </row>
    <row r="72" spans="1:7" x14ac:dyDescent="0.3">
      <c r="A72" s="5"/>
      <c r="C72" s="16"/>
      <c r="D72" s="16"/>
      <c r="E72" s="16"/>
      <c r="F72" s="16"/>
      <c r="G72" s="16"/>
    </row>
    <row r="73" spans="1:7" x14ac:dyDescent="0.3">
      <c r="A73" s="5"/>
      <c r="C73" s="16"/>
      <c r="D73" s="16"/>
      <c r="E73" s="16"/>
      <c r="F73" s="16"/>
      <c r="G73" s="16"/>
    </row>
    <row r="74" spans="1:7" x14ac:dyDescent="0.3">
      <c r="A74" s="5"/>
      <c r="C74" s="16"/>
      <c r="D74" s="16"/>
      <c r="E74" s="16"/>
      <c r="F74" s="16"/>
      <c r="G74" s="16"/>
    </row>
    <row r="75" spans="1:7" x14ac:dyDescent="0.3">
      <c r="A75" s="5"/>
      <c r="C75" s="16"/>
      <c r="D75" s="16"/>
      <c r="E75" s="16"/>
      <c r="F75" s="16"/>
      <c r="G75" s="16"/>
    </row>
    <row r="76" spans="1:7" x14ac:dyDescent="0.3">
      <c r="A76" s="5"/>
      <c r="C76" s="16"/>
      <c r="D76" s="16"/>
      <c r="E76" s="16"/>
      <c r="F76" s="16"/>
      <c r="G76" s="16"/>
    </row>
    <row r="77" spans="1:7" x14ac:dyDescent="0.3">
      <c r="A77" s="5"/>
      <c r="C77" s="16"/>
      <c r="D77" s="16"/>
      <c r="E77" s="16"/>
      <c r="F77" s="16"/>
      <c r="G77" s="16"/>
    </row>
    <row r="78" spans="1:7" x14ac:dyDescent="0.3">
      <c r="A78" s="5"/>
      <c r="C78" s="16"/>
      <c r="D78" s="16"/>
      <c r="E78" s="16"/>
      <c r="F78" s="16"/>
      <c r="G78" s="16"/>
    </row>
    <row r="79" spans="1:7" x14ac:dyDescent="0.3">
      <c r="A79" s="5"/>
      <c r="C79" s="16"/>
      <c r="D79" s="16"/>
      <c r="E79" s="16"/>
      <c r="F79" s="16"/>
      <c r="G79" s="16"/>
    </row>
    <row r="80" spans="1:7" x14ac:dyDescent="0.3">
      <c r="A80" s="5"/>
      <c r="C80" s="16"/>
      <c r="D80" s="16"/>
      <c r="E80" s="16"/>
      <c r="F80" s="16"/>
      <c r="G80" s="16"/>
    </row>
    <row r="81" spans="1:7" x14ac:dyDescent="0.3">
      <c r="A81" s="5"/>
      <c r="C81" s="16"/>
      <c r="D81" s="16"/>
      <c r="E81" s="16"/>
      <c r="F81" s="16"/>
      <c r="G81" s="16"/>
    </row>
    <row r="82" spans="1:7" x14ac:dyDescent="0.3">
      <c r="A82" s="5"/>
      <c r="C82" s="16"/>
      <c r="D82" s="16"/>
      <c r="E82" s="16"/>
      <c r="F82" s="16"/>
      <c r="G82" s="16"/>
    </row>
    <row r="83" spans="1:7" x14ac:dyDescent="0.3">
      <c r="A83" s="5"/>
      <c r="C83" s="16"/>
      <c r="D83" s="16"/>
      <c r="E83" s="16"/>
      <c r="F83" s="16"/>
      <c r="G83" s="16"/>
    </row>
    <row r="84" spans="1:7" x14ac:dyDescent="0.3">
      <c r="A84" s="5"/>
      <c r="C84" s="16"/>
      <c r="D84" s="16"/>
      <c r="E84" s="16"/>
      <c r="F84" s="16"/>
      <c r="G84" s="16"/>
    </row>
    <row r="85" spans="1:7" x14ac:dyDescent="0.3">
      <c r="A85" s="5"/>
      <c r="C85" s="16"/>
      <c r="D85" s="16"/>
      <c r="E85" s="16"/>
      <c r="F85" s="16"/>
      <c r="G85" s="16"/>
    </row>
    <row r="86" spans="1:7" x14ac:dyDescent="0.3">
      <c r="A86" s="5"/>
      <c r="C86" s="16"/>
      <c r="D86" s="16"/>
      <c r="E86" s="16"/>
      <c r="F86" s="16"/>
      <c r="G86" s="16"/>
    </row>
    <row r="87" spans="1:7" x14ac:dyDescent="0.3">
      <c r="A87" s="5"/>
      <c r="C87" s="16"/>
      <c r="D87" s="16"/>
      <c r="E87" s="16"/>
      <c r="F87" s="16"/>
      <c r="G87" s="16"/>
    </row>
    <row r="88" spans="1:7" x14ac:dyDescent="0.3">
      <c r="A88" s="5"/>
      <c r="C88" s="16"/>
      <c r="D88" s="16"/>
      <c r="E88" s="16"/>
      <c r="F88" s="16"/>
      <c r="G88" s="16"/>
    </row>
    <row r="89" spans="1:7" x14ac:dyDescent="0.3">
      <c r="A89" s="5"/>
      <c r="C89" s="16"/>
      <c r="D89" s="16"/>
      <c r="E89" s="16"/>
      <c r="F89" s="16"/>
      <c r="G89" s="16"/>
    </row>
    <row r="90" spans="1:7" x14ac:dyDescent="0.3">
      <c r="A90" s="5"/>
      <c r="C90" s="16"/>
      <c r="D90" s="16"/>
      <c r="E90" s="16"/>
      <c r="F90" s="16"/>
      <c r="G90" s="16"/>
    </row>
    <row r="91" spans="1:7" x14ac:dyDescent="0.3">
      <c r="A91" s="5"/>
      <c r="C91" s="16"/>
      <c r="D91" s="16"/>
      <c r="E91" s="16"/>
      <c r="F91" s="16"/>
      <c r="G91" s="16"/>
    </row>
    <row r="92" spans="1:7" x14ac:dyDescent="0.3">
      <c r="A92" s="5"/>
      <c r="C92" s="16"/>
      <c r="D92" s="16"/>
      <c r="E92" s="16"/>
      <c r="F92" s="16"/>
      <c r="G92" s="16"/>
    </row>
    <row r="93" spans="1:7" x14ac:dyDescent="0.3">
      <c r="A93" s="5"/>
      <c r="C93" s="16"/>
      <c r="D93" s="16"/>
      <c r="E93" s="16"/>
      <c r="F93" s="16"/>
      <c r="G93" s="16"/>
    </row>
    <row r="94" spans="1:7" x14ac:dyDescent="0.3">
      <c r="A94" s="5"/>
      <c r="C94" s="16"/>
      <c r="D94" s="16"/>
      <c r="E94" s="16"/>
      <c r="F94" s="16"/>
      <c r="G94" s="16"/>
    </row>
    <row r="95" spans="1:7" x14ac:dyDescent="0.3">
      <c r="A95" s="5"/>
      <c r="C95" s="16"/>
      <c r="D95" s="16"/>
      <c r="E95" s="16"/>
      <c r="F95" s="16"/>
      <c r="G95" s="16"/>
    </row>
    <row r="96" spans="1:7" x14ac:dyDescent="0.3">
      <c r="A96" s="5"/>
      <c r="C96" s="16"/>
      <c r="D96" s="16"/>
      <c r="E96" s="16"/>
      <c r="F96" s="16"/>
      <c r="G96" s="16"/>
    </row>
    <row r="97" spans="1:7" x14ac:dyDescent="0.3">
      <c r="A97" s="5"/>
      <c r="C97" s="16"/>
      <c r="D97" s="16"/>
      <c r="E97" s="16"/>
      <c r="F97" s="16"/>
      <c r="G97" s="16"/>
    </row>
    <row r="98" spans="1:7" x14ac:dyDescent="0.3">
      <c r="A98" s="5"/>
      <c r="C98" s="16"/>
      <c r="D98" s="16"/>
      <c r="E98" s="16"/>
      <c r="F98" s="16"/>
      <c r="G98" s="16"/>
    </row>
    <row r="99" spans="1:7" x14ac:dyDescent="0.3">
      <c r="A99" s="5"/>
      <c r="C99" s="16"/>
      <c r="D99" s="16"/>
      <c r="E99" s="16"/>
      <c r="F99" s="16"/>
      <c r="G99" s="16"/>
    </row>
    <row r="100" spans="1:7" x14ac:dyDescent="0.3">
      <c r="A100" s="5"/>
      <c r="C100" s="16"/>
      <c r="D100" s="16"/>
      <c r="E100" s="16"/>
      <c r="F100" s="16"/>
      <c r="G100" s="16"/>
    </row>
    <row r="101" spans="1:7" x14ac:dyDescent="0.3">
      <c r="A101" s="5"/>
      <c r="C101" s="16"/>
      <c r="D101" s="16"/>
      <c r="E101" s="16"/>
      <c r="F101" s="16"/>
      <c r="G101" s="16"/>
    </row>
    <row r="102" spans="1:7" x14ac:dyDescent="0.3">
      <c r="A102" s="5"/>
      <c r="C102" s="16"/>
      <c r="D102" s="16"/>
      <c r="E102" s="16"/>
      <c r="F102" s="16"/>
      <c r="G102" s="16"/>
    </row>
    <row r="103" spans="1:7" x14ac:dyDescent="0.3">
      <c r="A103" s="5"/>
      <c r="C103" s="16"/>
      <c r="D103" s="16"/>
      <c r="E103" s="16"/>
      <c r="F103" s="16"/>
      <c r="G103" s="16"/>
    </row>
    <row r="104" spans="1:7" x14ac:dyDescent="0.3">
      <c r="A104" s="5"/>
      <c r="C104" s="16"/>
      <c r="D104" s="16"/>
      <c r="E104" s="16"/>
      <c r="F104" s="16"/>
      <c r="G104" s="16"/>
    </row>
    <row r="105" spans="1:7" x14ac:dyDescent="0.3">
      <c r="A105" s="5"/>
      <c r="C105" s="16"/>
      <c r="D105" s="16"/>
      <c r="E105" s="16"/>
      <c r="F105" s="16"/>
      <c r="G105" s="16"/>
    </row>
    <row r="106" spans="1:7" x14ac:dyDescent="0.3">
      <c r="A106" s="5"/>
      <c r="C106" s="16"/>
      <c r="D106" s="16"/>
      <c r="E106" s="16"/>
      <c r="F106" s="16"/>
      <c r="G106" s="16"/>
    </row>
    <row r="107" spans="1:7" x14ac:dyDescent="0.3">
      <c r="A107" s="5"/>
      <c r="C107" s="16"/>
      <c r="D107" s="16"/>
      <c r="E107" s="16"/>
      <c r="F107" s="16"/>
      <c r="G107" s="16"/>
    </row>
    <row r="108" spans="1:7" x14ac:dyDescent="0.3">
      <c r="A108" s="5"/>
      <c r="C108" s="16"/>
      <c r="D108" s="16"/>
      <c r="E108" s="16"/>
      <c r="F108" s="16"/>
      <c r="G108" s="16"/>
    </row>
    <row r="109" spans="1:7" x14ac:dyDescent="0.3">
      <c r="A109" s="5"/>
      <c r="C109" s="16"/>
      <c r="D109" s="16"/>
      <c r="E109" s="16"/>
      <c r="F109" s="16"/>
      <c r="G109" s="16"/>
    </row>
    <row r="110" spans="1:7" x14ac:dyDescent="0.3">
      <c r="A110" s="5"/>
      <c r="C110" s="16"/>
      <c r="D110" s="16"/>
      <c r="E110" s="16"/>
      <c r="F110" s="16"/>
      <c r="G110" s="16"/>
    </row>
    <row r="111" spans="1:7" x14ac:dyDescent="0.3">
      <c r="A111" s="5"/>
      <c r="C111" s="16"/>
      <c r="D111" s="16"/>
      <c r="E111" s="16"/>
      <c r="F111" s="16"/>
      <c r="G111" s="16"/>
    </row>
    <row r="112" spans="1:7" x14ac:dyDescent="0.3">
      <c r="A112" s="5"/>
      <c r="C112" s="16"/>
      <c r="D112" s="16"/>
      <c r="E112" s="16"/>
      <c r="F112" s="16"/>
      <c r="G112" s="16"/>
    </row>
    <row r="113" spans="1:7" x14ac:dyDescent="0.3">
      <c r="A113" s="5"/>
      <c r="C113" s="16"/>
      <c r="D113" s="16"/>
      <c r="E113" s="16"/>
      <c r="F113" s="16"/>
      <c r="G113" s="16"/>
    </row>
    <row r="114" spans="1:7" x14ac:dyDescent="0.3">
      <c r="A114" s="5"/>
      <c r="C114" s="16"/>
      <c r="D114" s="16"/>
      <c r="E114" s="16"/>
      <c r="F114" s="16"/>
      <c r="G114" s="16"/>
    </row>
    <row r="115" spans="1:7" x14ac:dyDescent="0.3">
      <c r="A115" s="5"/>
      <c r="C115" s="16"/>
      <c r="D115" s="16"/>
      <c r="E115" s="16"/>
      <c r="F115" s="16"/>
      <c r="G115" s="16"/>
    </row>
    <row r="116" spans="1:7" x14ac:dyDescent="0.3">
      <c r="A116" s="5"/>
      <c r="C116" s="16"/>
      <c r="D116" s="16"/>
      <c r="E116" s="16"/>
      <c r="F116" s="16"/>
      <c r="G116" s="16"/>
    </row>
    <row r="117" spans="1:7" x14ac:dyDescent="0.3">
      <c r="A117" s="5"/>
      <c r="C117" s="16"/>
      <c r="D117" s="16"/>
      <c r="E117" s="16"/>
      <c r="F117" s="16"/>
      <c r="G117" s="16"/>
    </row>
    <row r="118" spans="1:7" x14ac:dyDescent="0.3">
      <c r="A118" s="5"/>
      <c r="C118" s="16"/>
      <c r="D118" s="16"/>
      <c r="E118" s="16"/>
      <c r="F118" s="16"/>
      <c r="G118" s="16"/>
    </row>
    <row r="119" spans="1:7" x14ac:dyDescent="0.3">
      <c r="A119" s="5"/>
      <c r="C119" s="16"/>
      <c r="D119" s="16"/>
      <c r="E119" s="16"/>
      <c r="F119" s="16"/>
      <c r="G119" s="16"/>
    </row>
    <row r="120" spans="1:7" x14ac:dyDescent="0.3">
      <c r="A120" s="5"/>
      <c r="C120" s="16"/>
      <c r="D120" s="16"/>
      <c r="E120" s="16"/>
      <c r="F120" s="16"/>
      <c r="G120" s="16"/>
    </row>
    <row r="121" spans="1:7" x14ac:dyDescent="0.3">
      <c r="A121" s="5"/>
      <c r="C121" s="16"/>
      <c r="D121" s="16"/>
      <c r="E121" s="16"/>
      <c r="F121" s="16"/>
      <c r="G121" s="16"/>
    </row>
    <row r="122" spans="1:7" x14ac:dyDescent="0.3">
      <c r="A122" s="5"/>
      <c r="C122" s="16"/>
      <c r="D122" s="16"/>
      <c r="E122" s="16"/>
      <c r="F122" s="16"/>
      <c r="G122" s="16"/>
    </row>
    <row r="123" spans="1:7" x14ac:dyDescent="0.3">
      <c r="A123" s="5"/>
      <c r="C123" s="16"/>
      <c r="D123" s="16"/>
      <c r="E123" s="16"/>
      <c r="F123" s="16"/>
      <c r="G123" s="16"/>
    </row>
    <row r="124" spans="1:7" x14ac:dyDescent="0.3">
      <c r="A124" s="5"/>
      <c r="C124" s="16"/>
      <c r="D124" s="16"/>
      <c r="E124" s="16"/>
      <c r="F124" s="16"/>
      <c r="G124" s="16"/>
    </row>
    <row r="125" spans="1:7" x14ac:dyDescent="0.3">
      <c r="A125" s="5"/>
      <c r="C125" s="16"/>
      <c r="D125" s="16"/>
      <c r="E125" s="16"/>
      <c r="F125" s="16"/>
      <c r="G125" s="16"/>
    </row>
    <row r="126" spans="1:7" x14ac:dyDescent="0.3">
      <c r="A126" s="5"/>
      <c r="C126" s="16"/>
      <c r="D126" s="16"/>
      <c r="E126" s="16"/>
      <c r="F126" s="16"/>
      <c r="G126" s="16"/>
    </row>
    <row r="127" spans="1:7" x14ac:dyDescent="0.3">
      <c r="A127" s="5"/>
      <c r="C127" s="16"/>
      <c r="D127" s="16"/>
      <c r="E127" s="16"/>
      <c r="F127" s="16"/>
      <c r="G127" s="16"/>
    </row>
    <row r="128" spans="1:7" x14ac:dyDescent="0.3">
      <c r="A128" s="5"/>
      <c r="C128" s="16"/>
      <c r="D128" s="16"/>
      <c r="E128" s="16"/>
      <c r="F128" s="16"/>
      <c r="G128" s="16"/>
    </row>
    <row r="129" spans="1:7" x14ac:dyDescent="0.3">
      <c r="A129" s="5"/>
      <c r="C129" s="16"/>
      <c r="D129" s="16"/>
      <c r="E129" s="16"/>
      <c r="F129" s="16"/>
      <c r="G129" s="16"/>
    </row>
    <row r="130" spans="1:7" x14ac:dyDescent="0.3">
      <c r="A130" s="5"/>
      <c r="C130" s="16"/>
      <c r="D130" s="16"/>
      <c r="E130" s="16"/>
      <c r="F130" s="16"/>
      <c r="G130" s="16"/>
    </row>
    <row r="131" spans="1:7" x14ac:dyDescent="0.3">
      <c r="A131" s="5"/>
      <c r="C131" s="16"/>
      <c r="D131" s="16"/>
      <c r="E131" s="16"/>
      <c r="F131" s="16"/>
      <c r="G131" s="16"/>
    </row>
    <row r="132" spans="1:7" x14ac:dyDescent="0.3">
      <c r="A132" s="5"/>
      <c r="C132" s="16"/>
      <c r="D132" s="16"/>
      <c r="E132" s="16"/>
      <c r="F132" s="16"/>
      <c r="G132" s="16"/>
    </row>
    <row r="133" spans="1:7" x14ac:dyDescent="0.3">
      <c r="A133" s="5"/>
      <c r="C133" s="16"/>
      <c r="D133" s="16"/>
      <c r="E133" s="16"/>
      <c r="F133" s="16"/>
      <c r="G133" s="16"/>
    </row>
    <row r="134" spans="1:7" x14ac:dyDescent="0.3">
      <c r="A134" s="5"/>
      <c r="C134" s="16"/>
      <c r="D134" s="16"/>
      <c r="E134" s="16"/>
      <c r="F134" s="16"/>
      <c r="G134" s="16"/>
    </row>
    <row r="135" spans="1:7" x14ac:dyDescent="0.3">
      <c r="A135" s="5"/>
      <c r="C135" s="16"/>
      <c r="D135" s="16"/>
      <c r="E135" s="16"/>
      <c r="F135" s="16"/>
      <c r="G135" s="16"/>
    </row>
    <row r="136" spans="1:7" x14ac:dyDescent="0.3">
      <c r="A136" s="5"/>
      <c r="C136" s="16"/>
      <c r="D136" s="16"/>
      <c r="E136" s="16"/>
      <c r="F136" s="16"/>
      <c r="G136" s="16"/>
    </row>
    <row r="137" spans="1:7" x14ac:dyDescent="0.3">
      <c r="A137" s="5"/>
      <c r="C137" s="16"/>
      <c r="D137" s="16"/>
      <c r="E137" s="16"/>
      <c r="F137" s="16"/>
      <c r="G137" s="16"/>
    </row>
    <row r="138" spans="1:7" x14ac:dyDescent="0.3">
      <c r="A138" s="5"/>
      <c r="C138" s="16"/>
      <c r="D138" s="16"/>
      <c r="E138" s="16"/>
      <c r="F138" s="16"/>
      <c r="G138" s="16"/>
    </row>
    <row r="139" spans="1:7" x14ac:dyDescent="0.3">
      <c r="A139" s="5"/>
      <c r="C139" s="16"/>
      <c r="D139" s="16"/>
      <c r="E139" s="16"/>
      <c r="F139" s="16"/>
      <c r="G139" s="16"/>
    </row>
    <row r="140" spans="1:7" x14ac:dyDescent="0.3">
      <c r="A140" s="5"/>
      <c r="C140" s="16"/>
      <c r="D140" s="16"/>
      <c r="E140" s="16"/>
      <c r="F140" s="16"/>
      <c r="G140" s="16"/>
    </row>
    <row r="141" spans="1:7" x14ac:dyDescent="0.3">
      <c r="A141" s="5"/>
      <c r="C141" s="16"/>
      <c r="D141" s="16"/>
      <c r="E141" s="16"/>
      <c r="F141" s="16"/>
      <c r="G141" s="16"/>
    </row>
    <row r="142" spans="1:7" x14ac:dyDescent="0.3">
      <c r="A142" s="5"/>
      <c r="C142" s="16"/>
      <c r="D142" s="16"/>
      <c r="E142" s="16"/>
      <c r="F142" s="16"/>
      <c r="G142" s="16"/>
    </row>
    <row r="143" spans="1:7" x14ac:dyDescent="0.3">
      <c r="A143" s="5"/>
      <c r="C143" s="16"/>
      <c r="D143" s="16"/>
      <c r="E143" s="16"/>
      <c r="F143" s="16"/>
      <c r="G143" s="16"/>
    </row>
    <row r="144" spans="1:7" x14ac:dyDescent="0.3">
      <c r="A144" s="5"/>
      <c r="C144" s="16"/>
      <c r="D144" s="16"/>
      <c r="E144" s="16"/>
      <c r="F144" s="16"/>
      <c r="G144" s="16"/>
    </row>
    <row r="145" spans="1:7" x14ac:dyDescent="0.3">
      <c r="A145" s="5"/>
      <c r="C145" s="16"/>
      <c r="D145" s="16"/>
      <c r="E145" s="16"/>
      <c r="F145" s="16"/>
      <c r="G145" s="16"/>
    </row>
    <row r="146" spans="1:7" x14ac:dyDescent="0.3">
      <c r="A146" s="5"/>
      <c r="C146" s="16"/>
      <c r="D146" s="16"/>
      <c r="E146" s="16"/>
      <c r="F146" s="16"/>
      <c r="G146" s="16"/>
    </row>
    <row r="147" spans="1:7" x14ac:dyDescent="0.3">
      <c r="A147" s="5"/>
      <c r="C147" s="16"/>
      <c r="D147" s="16"/>
      <c r="E147" s="16"/>
      <c r="F147" s="16"/>
      <c r="G147" s="16"/>
    </row>
    <row r="148" spans="1:7" x14ac:dyDescent="0.3">
      <c r="A148" s="5"/>
      <c r="C148" s="16"/>
      <c r="D148" s="16"/>
      <c r="E148" s="16"/>
      <c r="F148" s="16"/>
      <c r="G148" s="16"/>
    </row>
    <row r="149" spans="1:7" x14ac:dyDescent="0.3">
      <c r="A149" s="5"/>
      <c r="C149" s="16"/>
      <c r="D149" s="16"/>
      <c r="E149" s="16"/>
      <c r="F149" s="16"/>
      <c r="G149" s="16"/>
    </row>
    <row r="150" spans="1:7" x14ac:dyDescent="0.3">
      <c r="A150" s="5"/>
      <c r="C150" s="16"/>
      <c r="D150" s="16"/>
      <c r="E150" s="16"/>
      <c r="F150" s="16"/>
      <c r="G150" s="16"/>
    </row>
    <row r="151" spans="1:7" x14ac:dyDescent="0.3">
      <c r="A151" s="5"/>
      <c r="C151" s="16"/>
      <c r="D151" s="16"/>
      <c r="E151" s="16"/>
      <c r="F151" s="16"/>
      <c r="G151" s="16"/>
    </row>
    <row r="152" spans="1:7" x14ac:dyDescent="0.3">
      <c r="A152" s="5"/>
      <c r="C152" s="16"/>
      <c r="D152" s="16"/>
      <c r="E152" s="16"/>
      <c r="F152" s="16"/>
      <c r="G152" s="16"/>
    </row>
    <row r="153" spans="1:7" x14ac:dyDescent="0.3">
      <c r="A153" s="5"/>
      <c r="C153" s="16"/>
      <c r="D153" s="16"/>
      <c r="E153" s="16"/>
      <c r="F153" s="16"/>
      <c r="G153" s="16"/>
    </row>
    <row r="154" spans="1:7" x14ac:dyDescent="0.3">
      <c r="A154" s="5"/>
      <c r="C154" s="16"/>
      <c r="D154" s="16"/>
      <c r="E154" s="16"/>
      <c r="F154" s="16"/>
      <c r="G154" s="16"/>
    </row>
    <row r="155" spans="1:7" x14ac:dyDescent="0.3">
      <c r="A155" s="5"/>
      <c r="C155" s="16"/>
      <c r="D155" s="16"/>
      <c r="E155" s="16"/>
      <c r="F155" s="16"/>
      <c r="G155" s="16"/>
    </row>
    <row r="156" spans="1:7" x14ac:dyDescent="0.3">
      <c r="A156" s="5"/>
      <c r="C156" s="16"/>
      <c r="D156" s="16"/>
      <c r="E156" s="16"/>
      <c r="F156" s="16"/>
      <c r="G156" s="16"/>
    </row>
    <row r="157" spans="1:7" x14ac:dyDescent="0.3">
      <c r="A157" s="5"/>
      <c r="C157" s="16"/>
      <c r="D157" s="16"/>
      <c r="E157" s="16"/>
      <c r="F157" s="16"/>
      <c r="G157" s="16"/>
    </row>
    <row r="158" spans="1:7" x14ac:dyDescent="0.3">
      <c r="A158" s="5"/>
      <c r="C158" s="16"/>
      <c r="D158" s="16"/>
      <c r="E158" s="16"/>
      <c r="F158" s="16"/>
      <c r="G158" s="16"/>
    </row>
    <row r="159" spans="1:7" x14ac:dyDescent="0.3">
      <c r="A159" s="5"/>
      <c r="C159" s="16"/>
      <c r="D159" s="16"/>
      <c r="E159" s="16"/>
      <c r="F159" s="16"/>
      <c r="G159" s="16"/>
    </row>
    <row r="160" spans="1:7" x14ac:dyDescent="0.3">
      <c r="A160" s="5"/>
    </row>
    <row r="161" spans="1:1" x14ac:dyDescent="0.3">
      <c r="A161" s="5"/>
    </row>
    <row r="162" spans="1:1" x14ac:dyDescent="0.3">
      <c r="A162" s="5"/>
    </row>
    <row r="163" spans="1:1" x14ac:dyDescent="0.3">
      <c r="A163" s="5"/>
    </row>
    <row r="164" spans="1:1" x14ac:dyDescent="0.3">
      <c r="A164" s="5"/>
    </row>
    <row r="165" spans="1:1" x14ac:dyDescent="0.3">
      <c r="A165" s="5"/>
    </row>
    <row r="166" spans="1:1" x14ac:dyDescent="0.3">
      <c r="A166" s="5"/>
    </row>
    <row r="167" spans="1:1" x14ac:dyDescent="0.3">
      <c r="A167" s="5"/>
    </row>
    <row r="168" spans="1:1" x14ac:dyDescent="0.3">
      <c r="A168" s="5"/>
    </row>
    <row r="169" spans="1:1" x14ac:dyDescent="0.3">
      <c r="A169" s="5"/>
    </row>
    <row r="170" spans="1:1" x14ac:dyDescent="0.3">
      <c r="A170" s="5"/>
    </row>
    <row r="171" spans="1:1" x14ac:dyDescent="0.3">
      <c r="A171" s="5"/>
    </row>
    <row r="172" spans="1:1" x14ac:dyDescent="0.3">
      <c r="A172" s="5"/>
    </row>
    <row r="173" spans="1:1" x14ac:dyDescent="0.3">
      <c r="A173" s="5"/>
    </row>
    <row r="174" spans="1:1" x14ac:dyDescent="0.3">
      <c r="A174" s="5"/>
    </row>
    <row r="175" spans="1:1" x14ac:dyDescent="0.3">
      <c r="A175" s="5"/>
    </row>
    <row r="176" spans="1:1" x14ac:dyDescent="0.3">
      <c r="A176" s="5"/>
    </row>
    <row r="177" spans="1:1" x14ac:dyDescent="0.3">
      <c r="A177" s="5"/>
    </row>
  </sheetData>
  <mergeCells count="27">
    <mergeCell ref="A2:G2"/>
    <mergeCell ref="A3:G3"/>
    <mergeCell ref="A8:A9"/>
    <mergeCell ref="B8:B9"/>
    <mergeCell ref="C8:C9"/>
    <mergeCell ref="D8:D9"/>
    <mergeCell ref="D10:D11"/>
    <mergeCell ref="A13:A14"/>
    <mergeCell ref="B13:B14"/>
    <mergeCell ref="C13:C14"/>
    <mergeCell ref="D13:D14"/>
    <mergeCell ref="A10:A11"/>
    <mergeCell ref="B10:B11"/>
    <mergeCell ref="C10:C11"/>
    <mergeCell ref="A15:A16"/>
    <mergeCell ref="B15:B16"/>
    <mergeCell ref="C15:C16"/>
    <mergeCell ref="D15:D16"/>
    <mergeCell ref="B26:G26"/>
    <mergeCell ref="B27:G27"/>
    <mergeCell ref="B28:G28"/>
    <mergeCell ref="B29:G29"/>
    <mergeCell ref="B21:G21"/>
    <mergeCell ref="B22:G22"/>
    <mergeCell ref="B23:G23"/>
    <mergeCell ref="B24:G24"/>
    <mergeCell ref="B25:G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7"/>
  <sheetViews>
    <sheetView zoomScale="70" zoomScaleNormal="70" workbookViewId="0">
      <selection activeCell="A18" sqref="A18:XFD23"/>
    </sheetView>
  </sheetViews>
  <sheetFormatPr defaultColWidth="9" defaultRowHeight="15.6" x14ac:dyDescent="0.3"/>
  <cols>
    <col min="1" max="1" width="8.21875" style="3" bestFit="1" customWidth="1"/>
    <col min="2" max="2" width="48.21875" style="4" customWidth="1"/>
    <col min="3" max="3" width="8.5546875" style="4" customWidth="1"/>
    <col min="4" max="4" width="12.6640625" style="4" customWidth="1"/>
    <col min="5" max="5" width="59.44140625" style="4" customWidth="1"/>
    <col min="6" max="6" width="9.77734375" style="4" customWidth="1"/>
    <col min="7" max="7" width="11.77734375" style="4" customWidth="1"/>
    <col min="8" max="16384" width="9" style="4"/>
  </cols>
  <sheetData>
    <row r="1" spans="1:7" x14ac:dyDescent="0.3">
      <c r="G1" s="5"/>
    </row>
    <row r="2" spans="1:7" ht="27.6" customHeight="1" x14ac:dyDescent="0.3">
      <c r="A2" s="44" t="s">
        <v>15</v>
      </c>
      <c r="B2" s="44"/>
      <c r="C2" s="44"/>
      <c r="D2" s="44"/>
      <c r="E2" s="44"/>
      <c r="F2" s="44"/>
      <c r="G2" s="44"/>
    </row>
    <row r="3" spans="1:7" ht="56.4" customHeight="1" thickBot="1" x14ac:dyDescent="0.35">
      <c r="A3" s="45" t="s">
        <v>37</v>
      </c>
      <c r="B3" s="45"/>
      <c r="C3" s="45"/>
      <c r="D3" s="45"/>
      <c r="E3" s="45"/>
      <c r="F3" s="45"/>
      <c r="G3" s="45"/>
    </row>
    <row r="4" spans="1:7" s="33" customFormat="1" ht="45.6" customHeight="1" thickBot="1" x14ac:dyDescent="0.35">
      <c r="A4" s="6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18</v>
      </c>
      <c r="G4" s="7" t="s">
        <v>19</v>
      </c>
    </row>
    <row r="5" spans="1:7" s="10" customFormat="1" ht="14.4" thickBot="1" x14ac:dyDescent="0.35">
      <c r="A5" s="8">
        <v>1</v>
      </c>
      <c r="B5" s="9">
        <v>2</v>
      </c>
      <c r="C5" s="9">
        <v>3</v>
      </c>
      <c r="D5" s="9">
        <v>4</v>
      </c>
      <c r="E5" s="9">
        <v>7</v>
      </c>
      <c r="F5" s="9">
        <v>8</v>
      </c>
      <c r="G5" s="9">
        <v>10</v>
      </c>
    </row>
    <row r="6" spans="1:7" ht="34.799999999999997" customHeight="1" x14ac:dyDescent="0.3">
      <c r="A6" s="26">
        <v>1</v>
      </c>
      <c r="B6" s="28" t="s">
        <v>7</v>
      </c>
      <c r="C6" s="27" t="s">
        <v>0</v>
      </c>
      <c r="D6" s="32">
        <v>1055.5999999999999</v>
      </c>
      <c r="E6" s="29" t="s">
        <v>4</v>
      </c>
      <c r="F6" s="30" t="s">
        <v>0</v>
      </c>
      <c r="G6" s="32">
        <f>1.03*D6</f>
        <v>1087.268</v>
      </c>
    </row>
    <row r="7" spans="1:7" ht="27" customHeight="1" x14ac:dyDescent="0.3">
      <c r="A7" s="31">
        <v>2</v>
      </c>
      <c r="B7" s="2" t="s">
        <v>8</v>
      </c>
      <c r="C7" s="1" t="s">
        <v>2</v>
      </c>
      <c r="D7" s="12">
        <v>27.5</v>
      </c>
      <c r="E7" s="11" t="s">
        <v>5</v>
      </c>
      <c r="F7" s="1" t="s">
        <v>0</v>
      </c>
      <c r="G7" s="12">
        <f>0.3*D7</f>
        <v>8.25</v>
      </c>
    </row>
    <row r="8" spans="1:7" ht="27" customHeight="1" x14ac:dyDescent="0.3">
      <c r="A8" s="36">
        <v>3</v>
      </c>
      <c r="B8" s="38" t="s">
        <v>9</v>
      </c>
      <c r="C8" s="40" t="s">
        <v>2</v>
      </c>
      <c r="D8" s="42">
        <v>27.5</v>
      </c>
      <c r="E8" s="11" t="s">
        <v>32</v>
      </c>
      <c r="F8" s="12" t="s">
        <v>0</v>
      </c>
      <c r="G8" s="12">
        <f>D8*0.3</f>
        <v>8.25</v>
      </c>
    </row>
    <row r="9" spans="1:7" ht="27" customHeight="1" x14ac:dyDescent="0.3">
      <c r="A9" s="37"/>
      <c r="B9" s="39"/>
      <c r="C9" s="41"/>
      <c r="D9" s="43"/>
      <c r="E9" s="11" t="s">
        <v>36</v>
      </c>
      <c r="F9" s="12" t="s">
        <v>0</v>
      </c>
      <c r="G9" s="12">
        <f>0.3*D8</f>
        <v>8.25</v>
      </c>
    </row>
    <row r="10" spans="1:7" ht="49.2" customHeight="1" x14ac:dyDescent="0.3">
      <c r="A10" s="36">
        <v>4</v>
      </c>
      <c r="B10" s="38" t="s">
        <v>33</v>
      </c>
      <c r="C10" s="40" t="s">
        <v>0</v>
      </c>
      <c r="D10" s="42">
        <v>1011.5</v>
      </c>
      <c r="E10" s="11" t="s">
        <v>35</v>
      </c>
      <c r="F10" s="1" t="s">
        <v>0</v>
      </c>
      <c r="G10" s="12">
        <v>1011.5</v>
      </c>
    </row>
    <row r="11" spans="1:7" ht="22.8" customHeight="1" x14ac:dyDescent="0.3">
      <c r="A11" s="37"/>
      <c r="B11" s="39"/>
      <c r="C11" s="41"/>
      <c r="D11" s="43"/>
      <c r="E11" s="11" t="s">
        <v>34</v>
      </c>
      <c r="F11" s="1" t="s">
        <v>0</v>
      </c>
      <c r="G11" s="12">
        <f>1.25*D10</f>
        <v>1264.375</v>
      </c>
    </row>
    <row r="12" spans="1:7" ht="27" customHeight="1" x14ac:dyDescent="0.3">
      <c r="A12" s="31">
        <v>5</v>
      </c>
      <c r="B12" s="2" t="s">
        <v>10</v>
      </c>
      <c r="C12" s="1" t="s">
        <v>0</v>
      </c>
      <c r="D12" s="12">
        <v>447.84999999999997</v>
      </c>
      <c r="E12" s="11"/>
      <c r="F12" s="12"/>
      <c r="G12" s="12"/>
    </row>
    <row r="13" spans="1:7" ht="41.4" customHeight="1" x14ac:dyDescent="0.3">
      <c r="A13" s="36">
        <v>6</v>
      </c>
      <c r="B13" s="38" t="s">
        <v>11</v>
      </c>
      <c r="C13" s="40" t="s">
        <v>0</v>
      </c>
      <c r="D13" s="42">
        <v>156.69999999999999</v>
      </c>
      <c r="E13" s="11" t="s">
        <v>38</v>
      </c>
      <c r="F13" s="12" t="s">
        <v>0</v>
      </c>
      <c r="G13" s="12">
        <f>D13</f>
        <v>156.69999999999999</v>
      </c>
    </row>
    <row r="14" spans="1:7" ht="27" customHeight="1" x14ac:dyDescent="0.3">
      <c r="A14" s="37"/>
      <c r="B14" s="39"/>
      <c r="C14" s="41"/>
      <c r="D14" s="43"/>
      <c r="E14" s="11" t="s">
        <v>14</v>
      </c>
      <c r="F14" s="12" t="s">
        <v>0</v>
      </c>
      <c r="G14" s="12">
        <f>D13</f>
        <v>156.69999999999999</v>
      </c>
    </row>
    <row r="15" spans="1:7" ht="27" customHeight="1" x14ac:dyDescent="0.3">
      <c r="A15" s="36">
        <v>7</v>
      </c>
      <c r="B15" s="38" t="s">
        <v>12</v>
      </c>
      <c r="C15" s="40" t="s">
        <v>2</v>
      </c>
      <c r="D15" s="42">
        <v>208.85000000000002</v>
      </c>
      <c r="E15" s="11" t="s">
        <v>6</v>
      </c>
      <c r="F15" s="12" t="s">
        <v>2</v>
      </c>
      <c r="G15" s="12">
        <f>D15</f>
        <v>208.85000000000002</v>
      </c>
    </row>
    <row r="16" spans="1:7" ht="27" customHeight="1" x14ac:dyDescent="0.3">
      <c r="A16" s="37"/>
      <c r="B16" s="39"/>
      <c r="C16" s="41"/>
      <c r="D16" s="43"/>
      <c r="E16" s="11" t="s">
        <v>1</v>
      </c>
      <c r="F16" s="12" t="s">
        <v>2</v>
      </c>
      <c r="G16" s="12">
        <v>320</v>
      </c>
    </row>
    <row r="17" spans="1:7" ht="27" customHeight="1" x14ac:dyDescent="0.3">
      <c r="A17" s="31">
        <v>8</v>
      </c>
      <c r="B17" s="2" t="s">
        <v>13</v>
      </c>
      <c r="C17" s="1" t="s">
        <v>2</v>
      </c>
      <c r="D17" s="12">
        <v>204.5</v>
      </c>
      <c r="E17" s="11" t="s">
        <v>3</v>
      </c>
      <c r="F17" s="12" t="s">
        <v>0</v>
      </c>
      <c r="G17" s="12">
        <f>D17*0.25</f>
        <v>51.125</v>
      </c>
    </row>
    <row r="18" spans="1:7" ht="4.2" customHeight="1" x14ac:dyDescent="0.35">
      <c r="A18" s="5"/>
      <c r="B18" s="3"/>
      <c r="C18" s="13"/>
      <c r="D18" s="14"/>
      <c r="E18" s="15"/>
      <c r="F18" s="15"/>
      <c r="G18" s="15"/>
    </row>
    <row r="19" spans="1:7" ht="7.8" customHeight="1" x14ac:dyDescent="0.3">
      <c r="A19" s="5"/>
      <c r="C19" s="16"/>
      <c r="D19" s="16"/>
      <c r="E19" s="16"/>
      <c r="F19" s="16"/>
      <c r="G19" s="16"/>
    </row>
    <row r="20" spans="1:7" s="18" customFormat="1" ht="15.6" customHeight="1" x14ac:dyDescent="0.25">
      <c r="A20" s="17" t="s">
        <v>21</v>
      </c>
      <c r="C20" s="19"/>
      <c r="D20" s="20"/>
      <c r="E20" s="21"/>
      <c r="F20" s="22"/>
    </row>
    <row r="21" spans="1:7" s="18" customFormat="1" ht="13.8" customHeight="1" x14ac:dyDescent="0.25">
      <c r="A21" s="23">
        <v>1</v>
      </c>
      <c r="B21" s="35" t="s">
        <v>22</v>
      </c>
      <c r="C21" s="35"/>
      <c r="D21" s="35"/>
      <c r="E21" s="35"/>
      <c r="F21" s="35"/>
      <c r="G21" s="35"/>
    </row>
    <row r="22" spans="1:7" s="18" customFormat="1" ht="13.2" customHeight="1" x14ac:dyDescent="0.25">
      <c r="A22" s="24" t="s">
        <v>23</v>
      </c>
      <c r="B22" s="34" t="s">
        <v>24</v>
      </c>
      <c r="C22" s="34"/>
      <c r="D22" s="34"/>
      <c r="E22" s="34"/>
      <c r="F22" s="34"/>
      <c r="G22" s="34"/>
    </row>
    <row r="23" spans="1:7" s="18" customFormat="1" ht="13.2" customHeight="1" x14ac:dyDescent="0.25">
      <c r="A23" s="24" t="s">
        <v>23</v>
      </c>
      <c r="B23" s="34" t="s">
        <v>25</v>
      </c>
      <c r="C23" s="34"/>
      <c r="D23" s="34"/>
      <c r="E23" s="34"/>
      <c r="F23" s="34"/>
      <c r="G23" s="34"/>
    </row>
    <row r="24" spans="1:7" s="18" customFormat="1" ht="13.2" customHeight="1" x14ac:dyDescent="0.25">
      <c r="A24" s="24" t="s">
        <v>23</v>
      </c>
      <c r="B24" s="34" t="s">
        <v>26</v>
      </c>
      <c r="C24" s="34"/>
      <c r="D24" s="34"/>
      <c r="E24" s="34"/>
      <c r="F24" s="34"/>
      <c r="G24" s="34"/>
    </row>
    <row r="25" spans="1:7" s="18" customFormat="1" ht="27" customHeight="1" x14ac:dyDescent="0.25">
      <c r="A25" s="25">
        <v>2</v>
      </c>
      <c r="B25" s="34" t="s">
        <v>27</v>
      </c>
      <c r="C25" s="34"/>
      <c r="D25" s="34"/>
      <c r="E25" s="34"/>
      <c r="F25" s="34"/>
      <c r="G25" s="34"/>
    </row>
    <row r="26" spans="1:7" s="18" customFormat="1" ht="25.8" customHeight="1" x14ac:dyDescent="0.25">
      <c r="A26" s="25">
        <v>3</v>
      </c>
      <c r="B26" s="34" t="s">
        <v>28</v>
      </c>
      <c r="C26" s="34"/>
      <c r="D26" s="34"/>
      <c r="E26" s="34"/>
      <c r="F26" s="34"/>
      <c r="G26" s="34"/>
    </row>
    <row r="27" spans="1:7" s="18" customFormat="1" ht="13.2" customHeight="1" x14ac:dyDescent="0.25">
      <c r="A27" s="25">
        <v>4</v>
      </c>
      <c r="B27" s="34" t="s">
        <v>29</v>
      </c>
      <c r="C27" s="34"/>
      <c r="D27" s="34"/>
      <c r="E27" s="34"/>
      <c r="F27" s="34"/>
      <c r="G27" s="34"/>
    </row>
    <row r="28" spans="1:7" s="18" customFormat="1" ht="13.2" customHeight="1" x14ac:dyDescent="0.25">
      <c r="A28" s="25">
        <v>5</v>
      </c>
      <c r="B28" s="34" t="s">
        <v>30</v>
      </c>
      <c r="C28" s="34"/>
      <c r="D28" s="34"/>
      <c r="E28" s="34"/>
      <c r="F28" s="34"/>
      <c r="G28" s="34"/>
    </row>
    <row r="29" spans="1:7" s="18" customFormat="1" ht="13.2" customHeight="1" x14ac:dyDescent="0.25">
      <c r="A29" s="25">
        <v>6</v>
      </c>
      <c r="B29" s="34" t="s">
        <v>31</v>
      </c>
      <c r="C29" s="34"/>
      <c r="D29" s="34"/>
      <c r="E29" s="34"/>
      <c r="F29" s="34"/>
      <c r="G29" s="34"/>
    </row>
    <row r="30" spans="1:7" x14ac:dyDescent="0.3">
      <c r="A30" s="5"/>
      <c r="C30" s="16"/>
      <c r="D30" s="16"/>
      <c r="E30" s="16"/>
      <c r="F30" s="16"/>
      <c r="G30" s="16"/>
    </row>
    <row r="31" spans="1:7" x14ac:dyDescent="0.3">
      <c r="A31" s="5"/>
      <c r="C31" s="16"/>
      <c r="D31" s="16"/>
      <c r="E31" s="16"/>
      <c r="F31" s="16"/>
      <c r="G31" s="16"/>
    </row>
    <row r="32" spans="1:7" x14ac:dyDescent="0.3">
      <c r="A32" s="5"/>
      <c r="C32" s="16"/>
      <c r="D32" s="16"/>
      <c r="E32" s="16"/>
      <c r="F32" s="16"/>
      <c r="G32" s="16"/>
    </row>
    <row r="33" spans="1:7" x14ac:dyDescent="0.3">
      <c r="A33" s="5"/>
      <c r="C33" s="16"/>
      <c r="D33" s="16"/>
      <c r="E33" s="16"/>
      <c r="F33" s="16"/>
      <c r="G33" s="16"/>
    </row>
    <row r="34" spans="1:7" x14ac:dyDescent="0.3">
      <c r="A34" s="5"/>
      <c r="C34" s="16"/>
      <c r="D34" s="16"/>
      <c r="E34" s="16"/>
      <c r="F34" s="16"/>
      <c r="G34" s="16"/>
    </row>
    <row r="35" spans="1:7" x14ac:dyDescent="0.3">
      <c r="A35" s="5"/>
      <c r="C35" s="16"/>
      <c r="D35" s="16"/>
      <c r="E35" s="16"/>
      <c r="F35" s="16"/>
      <c r="G35" s="16"/>
    </row>
    <row r="36" spans="1:7" x14ac:dyDescent="0.3">
      <c r="A36" s="5"/>
      <c r="C36" s="16"/>
      <c r="D36" s="16"/>
      <c r="E36" s="16"/>
      <c r="F36" s="16"/>
      <c r="G36" s="16"/>
    </row>
    <row r="37" spans="1:7" x14ac:dyDescent="0.3">
      <c r="A37" s="5"/>
      <c r="C37" s="16"/>
      <c r="D37" s="16"/>
      <c r="E37" s="16"/>
      <c r="F37" s="16"/>
      <c r="G37" s="16"/>
    </row>
    <row r="38" spans="1:7" x14ac:dyDescent="0.3">
      <c r="A38" s="5"/>
      <c r="C38" s="16"/>
      <c r="D38" s="16"/>
      <c r="E38" s="16"/>
      <c r="F38" s="16"/>
      <c r="G38" s="16"/>
    </row>
    <row r="39" spans="1:7" x14ac:dyDescent="0.3">
      <c r="A39" s="5"/>
      <c r="C39" s="16"/>
      <c r="D39" s="16"/>
      <c r="E39" s="16"/>
      <c r="F39" s="16"/>
      <c r="G39" s="16"/>
    </row>
    <row r="40" spans="1:7" x14ac:dyDescent="0.3">
      <c r="A40" s="5"/>
      <c r="C40" s="16"/>
      <c r="D40" s="16"/>
      <c r="E40" s="16"/>
      <c r="F40" s="16"/>
      <c r="G40" s="16"/>
    </row>
    <row r="41" spans="1:7" x14ac:dyDescent="0.3">
      <c r="A41" s="5"/>
      <c r="C41" s="16"/>
      <c r="D41" s="16"/>
      <c r="E41" s="16"/>
      <c r="F41" s="16"/>
      <c r="G41" s="16"/>
    </row>
    <row r="42" spans="1:7" x14ac:dyDescent="0.3">
      <c r="A42" s="5"/>
      <c r="C42" s="16"/>
      <c r="D42" s="16"/>
      <c r="E42" s="16"/>
      <c r="F42" s="16"/>
      <c r="G42" s="16"/>
    </row>
    <row r="43" spans="1:7" x14ac:dyDescent="0.3">
      <c r="A43" s="5"/>
      <c r="C43" s="16"/>
      <c r="D43" s="16"/>
      <c r="E43" s="16"/>
      <c r="F43" s="16"/>
      <c r="G43" s="16"/>
    </row>
    <row r="44" spans="1:7" x14ac:dyDescent="0.3">
      <c r="A44" s="5"/>
      <c r="C44" s="16"/>
      <c r="D44" s="16"/>
      <c r="E44" s="16"/>
      <c r="F44" s="16"/>
      <c r="G44" s="16"/>
    </row>
    <row r="45" spans="1:7" x14ac:dyDescent="0.3">
      <c r="A45" s="5"/>
      <c r="C45" s="16"/>
      <c r="D45" s="16"/>
      <c r="E45" s="16"/>
      <c r="F45" s="16"/>
      <c r="G45" s="16"/>
    </row>
    <row r="46" spans="1:7" x14ac:dyDescent="0.3">
      <c r="A46" s="5"/>
      <c r="C46" s="16"/>
      <c r="D46" s="16"/>
      <c r="E46" s="16"/>
      <c r="F46" s="16"/>
      <c r="G46" s="16"/>
    </row>
    <row r="47" spans="1:7" x14ac:dyDescent="0.3">
      <c r="A47" s="5"/>
      <c r="C47" s="16"/>
      <c r="D47" s="16"/>
      <c r="E47" s="16"/>
      <c r="F47" s="16"/>
      <c r="G47" s="16"/>
    </row>
    <row r="48" spans="1:7" x14ac:dyDescent="0.3">
      <c r="A48" s="5"/>
      <c r="C48" s="16"/>
      <c r="D48" s="16"/>
      <c r="E48" s="16"/>
      <c r="F48" s="16"/>
      <c r="G48" s="16"/>
    </row>
    <row r="49" spans="1:7" x14ac:dyDescent="0.3">
      <c r="A49" s="5"/>
      <c r="C49" s="16"/>
      <c r="D49" s="16"/>
      <c r="E49" s="16"/>
      <c r="F49" s="16"/>
      <c r="G49" s="16"/>
    </row>
    <row r="50" spans="1:7" x14ac:dyDescent="0.3">
      <c r="A50" s="5"/>
      <c r="C50" s="16"/>
      <c r="D50" s="16"/>
      <c r="E50" s="16"/>
      <c r="F50" s="16"/>
      <c r="G50" s="16"/>
    </row>
    <row r="51" spans="1:7" x14ac:dyDescent="0.3">
      <c r="A51" s="5"/>
      <c r="C51" s="16"/>
      <c r="D51" s="16"/>
      <c r="E51" s="16"/>
      <c r="F51" s="16"/>
      <c r="G51" s="16"/>
    </row>
    <row r="52" spans="1:7" x14ac:dyDescent="0.3">
      <c r="A52" s="5"/>
      <c r="C52" s="16"/>
      <c r="D52" s="16"/>
      <c r="E52" s="16"/>
      <c r="F52" s="16"/>
      <c r="G52" s="16"/>
    </row>
    <row r="53" spans="1:7" x14ac:dyDescent="0.3">
      <c r="A53" s="5"/>
      <c r="C53" s="16"/>
      <c r="D53" s="16"/>
      <c r="E53" s="16"/>
      <c r="F53" s="16"/>
      <c r="G53" s="16"/>
    </row>
    <row r="54" spans="1:7" x14ac:dyDescent="0.3">
      <c r="A54" s="5"/>
      <c r="C54" s="16"/>
      <c r="D54" s="16"/>
      <c r="E54" s="16"/>
      <c r="F54" s="16"/>
      <c r="G54" s="16"/>
    </row>
    <row r="55" spans="1:7" x14ac:dyDescent="0.3">
      <c r="A55" s="5"/>
      <c r="C55" s="16"/>
      <c r="D55" s="16"/>
      <c r="E55" s="16"/>
      <c r="F55" s="16"/>
      <c r="G55" s="16"/>
    </row>
    <row r="56" spans="1:7" x14ac:dyDescent="0.3">
      <c r="A56" s="5"/>
      <c r="C56" s="16"/>
      <c r="D56" s="16"/>
      <c r="E56" s="16"/>
      <c r="F56" s="16"/>
      <c r="G56" s="16"/>
    </row>
    <row r="57" spans="1:7" x14ac:dyDescent="0.3">
      <c r="A57" s="5"/>
      <c r="C57" s="16"/>
      <c r="D57" s="16"/>
      <c r="E57" s="16"/>
      <c r="F57" s="16"/>
      <c r="G57" s="16"/>
    </row>
    <row r="58" spans="1:7" x14ac:dyDescent="0.3">
      <c r="A58" s="5"/>
      <c r="C58" s="16"/>
      <c r="D58" s="16"/>
      <c r="E58" s="16"/>
      <c r="F58" s="16"/>
      <c r="G58" s="16"/>
    </row>
    <row r="59" spans="1:7" x14ac:dyDescent="0.3">
      <c r="A59" s="5"/>
      <c r="C59" s="16"/>
      <c r="D59" s="16"/>
      <c r="E59" s="16"/>
      <c r="F59" s="16"/>
      <c r="G59" s="16"/>
    </row>
    <row r="60" spans="1:7" x14ac:dyDescent="0.3">
      <c r="A60" s="5"/>
      <c r="C60" s="16"/>
      <c r="D60" s="16"/>
      <c r="E60" s="16"/>
      <c r="F60" s="16"/>
      <c r="G60" s="16"/>
    </row>
    <row r="61" spans="1:7" x14ac:dyDescent="0.3">
      <c r="A61" s="5"/>
      <c r="C61" s="16"/>
      <c r="D61" s="16"/>
      <c r="E61" s="16"/>
      <c r="F61" s="16"/>
      <c r="G61" s="16"/>
    </row>
    <row r="62" spans="1:7" x14ac:dyDescent="0.3">
      <c r="A62" s="5"/>
      <c r="C62" s="16"/>
      <c r="D62" s="16"/>
      <c r="E62" s="16"/>
      <c r="F62" s="16"/>
      <c r="G62" s="16"/>
    </row>
    <row r="63" spans="1:7" x14ac:dyDescent="0.3">
      <c r="A63" s="5"/>
      <c r="C63" s="16"/>
      <c r="D63" s="16"/>
      <c r="E63" s="16"/>
      <c r="F63" s="16"/>
      <c r="G63" s="16"/>
    </row>
    <row r="64" spans="1:7" x14ac:dyDescent="0.3">
      <c r="A64" s="5"/>
      <c r="C64" s="16"/>
      <c r="D64" s="16"/>
      <c r="E64" s="16"/>
      <c r="F64" s="16"/>
      <c r="G64" s="16"/>
    </row>
    <row r="65" spans="1:7" x14ac:dyDescent="0.3">
      <c r="A65" s="5"/>
      <c r="C65" s="16"/>
      <c r="D65" s="16"/>
      <c r="E65" s="16"/>
      <c r="F65" s="16"/>
      <c r="G65" s="16"/>
    </row>
    <row r="66" spans="1:7" x14ac:dyDescent="0.3">
      <c r="A66" s="5"/>
      <c r="C66" s="16"/>
      <c r="D66" s="16"/>
      <c r="E66" s="16"/>
      <c r="F66" s="16"/>
      <c r="G66" s="16"/>
    </row>
    <row r="67" spans="1:7" x14ac:dyDescent="0.3">
      <c r="A67" s="5"/>
      <c r="C67" s="16"/>
      <c r="D67" s="16"/>
      <c r="E67" s="16"/>
      <c r="F67" s="16"/>
      <c r="G67" s="16"/>
    </row>
    <row r="68" spans="1:7" x14ac:dyDescent="0.3">
      <c r="A68" s="5"/>
      <c r="C68" s="16"/>
      <c r="D68" s="16"/>
      <c r="E68" s="16"/>
      <c r="F68" s="16"/>
      <c r="G68" s="16"/>
    </row>
    <row r="69" spans="1:7" x14ac:dyDescent="0.3">
      <c r="A69" s="5"/>
      <c r="C69" s="16"/>
      <c r="D69" s="16"/>
      <c r="E69" s="16"/>
      <c r="F69" s="16"/>
      <c r="G69" s="16"/>
    </row>
    <row r="70" spans="1:7" x14ac:dyDescent="0.3">
      <c r="A70" s="5"/>
      <c r="C70" s="16"/>
      <c r="D70" s="16"/>
      <c r="E70" s="16"/>
      <c r="F70" s="16"/>
      <c r="G70" s="16"/>
    </row>
    <row r="71" spans="1:7" x14ac:dyDescent="0.3">
      <c r="A71" s="5"/>
      <c r="C71" s="16"/>
      <c r="D71" s="16"/>
      <c r="E71" s="16"/>
      <c r="F71" s="16"/>
      <c r="G71" s="16"/>
    </row>
    <row r="72" spans="1:7" x14ac:dyDescent="0.3">
      <c r="A72" s="5"/>
      <c r="C72" s="16"/>
      <c r="D72" s="16"/>
      <c r="E72" s="16"/>
      <c r="F72" s="16"/>
      <c r="G72" s="16"/>
    </row>
    <row r="73" spans="1:7" x14ac:dyDescent="0.3">
      <c r="A73" s="5"/>
      <c r="C73" s="16"/>
      <c r="D73" s="16"/>
      <c r="E73" s="16"/>
      <c r="F73" s="16"/>
      <c r="G73" s="16"/>
    </row>
    <row r="74" spans="1:7" x14ac:dyDescent="0.3">
      <c r="A74" s="5"/>
      <c r="C74" s="16"/>
      <c r="D74" s="16"/>
      <c r="E74" s="16"/>
      <c r="F74" s="16"/>
      <c r="G74" s="16"/>
    </row>
    <row r="75" spans="1:7" x14ac:dyDescent="0.3">
      <c r="A75" s="5"/>
      <c r="C75" s="16"/>
      <c r="D75" s="16"/>
      <c r="E75" s="16"/>
      <c r="F75" s="16"/>
      <c r="G75" s="16"/>
    </row>
    <row r="76" spans="1:7" x14ac:dyDescent="0.3">
      <c r="A76" s="5"/>
      <c r="C76" s="16"/>
      <c r="D76" s="16"/>
      <c r="E76" s="16"/>
      <c r="F76" s="16"/>
      <c r="G76" s="16"/>
    </row>
    <row r="77" spans="1:7" x14ac:dyDescent="0.3">
      <c r="A77" s="5"/>
      <c r="C77" s="16"/>
      <c r="D77" s="16"/>
      <c r="E77" s="16"/>
      <c r="F77" s="16"/>
      <c r="G77" s="16"/>
    </row>
    <row r="78" spans="1:7" x14ac:dyDescent="0.3">
      <c r="A78" s="5"/>
      <c r="C78" s="16"/>
      <c r="D78" s="16"/>
      <c r="E78" s="16"/>
      <c r="F78" s="16"/>
      <c r="G78" s="16"/>
    </row>
    <row r="79" spans="1:7" x14ac:dyDescent="0.3">
      <c r="A79" s="5"/>
      <c r="C79" s="16"/>
      <c r="D79" s="16"/>
      <c r="E79" s="16"/>
      <c r="F79" s="16"/>
      <c r="G79" s="16"/>
    </row>
    <row r="80" spans="1:7" x14ac:dyDescent="0.3">
      <c r="A80" s="5"/>
      <c r="C80" s="16"/>
      <c r="D80" s="16"/>
      <c r="E80" s="16"/>
      <c r="F80" s="16"/>
      <c r="G80" s="16"/>
    </row>
    <row r="81" spans="1:7" x14ac:dyDescent="0.3">
      <c r="A81" s="5"/>
      <c r="C81" s="16"/>
      <c r="D81" s="16"/>
      <c r="E81" s="16"/>
      <c r="F81" s="16"/>
      <c r="G81" s="16"/>
    </row>
    <row r="82" spans="1:7" x14ac:dyDescent="0.3">
      <c r="A82" s="5"/>
      <c r="C82" s="16"/>
      <c r="D82" s="16"/>
      <c r="E82" s="16"/>
      <c r="F82" s="16"/>
      <c r="G82" s="16"/>
    </row>
    <row r="83" spans="1:7" x14ac:dyDescent="0.3">
      <c r="A83" s="5"/>
      <c r="C83" s="16"/>
      <c r="D83" s="16"/>
      <c r="E83" s="16"/>
      <c r="F83" s="16"/>
      <c r="G83" s="16"/>
    </row>
    <row r="84" spans="1:7" x14ac:dyDescent="0.3">
      <c r="A84" s="5"/>
      <c r="C84" s="16"/>
      <c r="D84" s="16"/>
      <c r="E84" s="16"/>
      <c r="F84" s="16"/>
      <c r="G84" s="16"/>
    </row>
    <row r="85" spans="1:7" x14ac:dyDescent="0.3">
      <c r="A85" s="5"/>
      <c r="C85" s="16"/>
      <c r="D85" s="16"/>
      <c r="E85" s="16"/>
      <c r="F85" s="16"/>
      <c r="G85" s="16"/>
    </row>
    <row r="86" spans="1:7" x14ac:dyDescent="0.3">
      <c r="A86" s="5"/>
      <c r="C86" s="16"/>
      <c r="D86" s="16"/>
      <c r="E86" s="16"/>
      <c r="F86" s="16"/>
      <c r="G86" s="16"/>
    </row>
    <row r="87" spans="1:7" x14ac:dyDescent="0.3">
      <c r="A87" s="5"/>
      <c r="C87" s="16"/>
      <c r="D87" s="16"/>
      <c r="E87" s="16"/>
      <c r="F87" s="16"/>
      <c r="G87" s="16"/>
    </row>
    <row r="88" spans="1:7" x14ac:dyDescent="0.3">
      <c r="A88" s="5"/>
      <c r="C88" s="16"/>
      <c r="D88" s="16"/>
      <c r="E88" s="16"/>
      <c r="F88" s="16"/>
      <c r="G88" s="16"/>
    </row>
    <row r="89" spans="1:7" x14ac:dyDescent="0.3">
      <c r="A89" s="5"/>
      <c r="C89" s="16"/>
      <c r="D89" s="16"/>
      <c r="E89" s="16"/>
      <c r="F89" s="16"/>
      <c r="G89" s="16"/>
    </row>
    <row r="90" spans="1:7" x14ac:dyDescent="0.3">
      <c r="A90" s="5"/>
      <c r="C90" s="16"/>
      <c r="D90" s="16"/>
      <c r="E90" s="16"/>
      <c r="F90" s="16"/>
      <c r="G90" s="16"/>
    </row>
    <row r="91" spans="1:7" x14ac:dyDescent="0.3">
      <c r="A91" s="5"/>
      <c r="C91" s="16"/>
      <c r="D91" s="16"/>
      <c r="E91" s="16"/>
      <c r="F91" s="16"/>
      <c r="G91" s="16"/>
    </row>
    <row r="92" spans="1:7" x14ac:dyDescent="0.3">
      <c r="A92" s="5"/>
      <c r="C92" s="16"/>
      <c r="D92" s="16"/>
      <c r="E92" s="16"/>
      <c r="F92" s="16"/>
      <c r="G92" s="16"/>
    </row>
    <row r="93" spans="1:7" x14ac:dyDescent="0.3">
      <c r="A93" s="5"/>
      <c r="C93" s="16"/>
      <c r="D93" s="16"/>
      <c r="E93" s="16"/>
      <c r="F93" s="16"/>
      <c r="G93" s="16"/>
    </row>
    <row r="94" spans="1:7" x14ac:dyDescent="0.3">
      <c r="A94" s="5"/>
      <c r="C94" s="16"/>
      <c r="D94" s="16"/>
      <c r="E94" s="16"/>
      <c r="F94" s="16"/>
      <c r="G94" s="16"/>
    </row>
    <row r="95" spans="1:7" x14ac:dyDescent="0.3">
      <c r="A95" s="5"/>
      <c r="C95" s="16"/>
      <c r="D95" s="16"/>
      <c r="E95" s="16"/>
      <c r="F95" s="16"/>
      <c r="G95" s="16"/>
    </row>
    <row r="96" spans="1:7" x14ac:dyDescent="0.3">
      <c r="A96" s="5"/>
      <c r="C96" s="16"/>
      <c r="D96" s="16"/>
      <c r="E96" s="16"/>
      <c r="F96" s="16"/>
      <c r="G96" s="16"/>
    </row>
    <row r="97" spans="1:7" x14ac:dyDescent="0.3">
      <c r="A97" s="5"/>
      <c r="C97" s="16"/>
      <c r="D97" s="16"/>
      <c r="E97" s="16"/>
      <c r="F97" s="16"/>
      <c r="G97" s="16"/>
    </row>
    <row r="98" spans="1:7" x14ac:dyDescent="0.3">
      <c r="A98" s="5"/>
      <c r="C98" s="16"/>
      <c r="D98" s="16"/>
      <c r="E98" s="16"/>
      <c r="F98" s="16"/>
      <c r="G98" s="16"/>
    </row>
    <row r="99" spans="1:7" x14ac:dyDescent="0.3">
      <c r="A99" s="5"/>
      <c r="C99" s="16"/>
      <c r="D99" s="16"/>
      <c r="E99" s="16"/>
      <c r="F99" s="16"/>
      <c r="G99" s="16"/>
    </row>
    <row r="100" spans="1:7" x14ac:dyDescent="0.3">
      <c r="A100" s="5"/>
      <c r="C100" s="16"/>
      <c r="D100" s="16"/>
      <c r="E100" s="16"/>
      <c r="F100" s="16"/>
      <c r="G100" s="16"/>
    </row>
    <row r="101" spans="1:7" x14ac:dyDescent="0.3">
      <c r="A101" s="5"/>
      <c r="C101" s="16"/>
      <c r="D101" s="16"/>
      <c r="E101" s="16"/>
      <c r="F101" s="16"/>
      <c r="G101" s="16"/>
    </row>
    <row r="102" spans="1:7" x14ac:dyDescent="0.3">
      <c r="A102" s="5"/>
      <c r="C102" s="16"/>
      <c r="D102" s="16"/>
      <c r="E102" s="16"/>
      <c r="F102" s="16"/>
      <c r="G102" s="16"/>
    </row>
    <row r="103" spans="1:7" x14ac:dyDescent="0.3">
      <c r="A103" s="5"/>
      <c r="C103" s="16"/>
      <c r="D103" s="16"/>
      <c r="E103" s="16"/>
      <c r="F103" s="16"/>
      <c r="G103" s="16"/>
    </row>
    <row r="104" spans="1:7" x14ac:dyDescent="0.3">
      <c r="A104" s="5"/>
      <c r="C104" s="16"/>
      <c r="D104" s="16"/>
      <c r="E104" s="16"/>
      <c r="F104" s="16"/>
      <c r="G104" s="16"/>
    </row>
    <row r="105" spans="1:7" x14ac:dyDescent="0.3">
      <c r="A105" s="5"/>
      <c r="C105" s="16"/>
      <c r="D105" s="16"/>
      <c r="E105" s="16"/>
      <c r="F105" s="16"/>
      <c r="G105" s="16"/>
    </row>
    <row r="106" spans="1:7" x14ac:dyDescent="0.3">
      <c r="A106" s="5"/>
      <c r="C106" s="16"/>
      <c r="D106" s="16"/>
      <c r="E106" s="16"/>
      <c r="F106" s="16"/>
      <c r="G106" s="16"/>
    </row>
    <row r="107" spans="1:7" x14ac:dyDescent="0.3">
      <c r="A107" s="5"/>
      <c r="C107" s="16"/>
      <c r="D107" s="16"/>
      <c r="E107" s="16"/>
      <c r="F107" s="16"/>
      <c r="G107" s="16"/>
    </row>
    <row r="108" spans="1:7" x14ac:dyDescent="0.3">
      <c r="A108" s="5"/>
      <c r="C108" s="16"/>
      <c r="D108" s="16"/>
      <c r="E108" s="16"/>
      <c r="F108" s="16"/>
      <c r="G108" s="16"/>
    </row>
    <row r="109" spans="1:7" x14ac:dyDescent="0.3">
      <c r="A109" s="5"/>
      <c r="C109" s="16"/>
      <c r="D109" s="16"/>
      <c r="E109" s="16"/>
      <c r="F109" s="16"/>
      <c r="G109" s="16"/>
    </row>
    <row r="110" spans="1:7" x14ac:dyDescent="0.3">
      <c r="A110" s="5"/>
      <c r="C110" s="16"/>
      <c r="D110" s="16"/>
      <c r="E110" s="16"/>
      <c r="F110" s="16"/>
      <c r="G110" s="16"/>
    </row>
    <row r="111" spans="1:7" x14ac:dyDescent="0.3">
      <c r="A111" s="5"/>
      <c r="C111" s="16"/>
      <c r="D111" s="16"/>
      <c r="E111" s="16"/>
      <c r="F111" s="16"/>
      <c r="G111" s="16"/>
    </row>
    <row r="112" spans="1:7" x14ac:dyDescent="0.3">
      <c r="A112" s="5"/>
      <c r="C112" s="16"/>
      <c r="D112" s="16"/>
      <c r="E112" s="16"/>
      <c r="F112" s="16"/>
      <c r="G112" s="16"/>
    </row>
    <row r="113" spans="1:7" x14ac:dyDescent="0.3">
      <c r="A113" s="5"/>
      <c r="C113" s="16"/>
      <c r="D113" s="16"/>
      <c r="E113" s="16"/>
      <c r="F113" s="16"/>
      <c r="G113" s="16"/>
    </row>
    <row r="114" spans="1:7" x14ac:dyDescent="0.3">
      <c r="A114" s="5"/>
      <c r="C114" s="16"/>
      <c r="D114" s="16"/>
      <c r="E114" s="16"/>
      <c r="F114" s="16"/>
      <c r="G114" s="16"/>
    </row>
    <row r="115" spans="1:7" x14ac:dyDescent="0.3">
      <c r="A115" s="5"/>
      <c r="C115" s="16"/>
      <c r="D115" s="16"/>
      <c r="E115" s="16"/>
      <c r="F115" s="16"/>
      <c r="G115" s="16"/>
    </row>
    <row r="116" spans="1:7" x14ac:dyDescent="0.3">
      <c r="A116" s="5"/>
      <c r="C116" s="16"/>
      <c r="D116" s="16"/>
      <c r="E116" s="16"/>
      <c r="F116" s="16"/>
      <c r="G116" s="16"/>
    </row>
    <row r="117" spans="1:7" x14ac:dyDescent="0.3">
      <c r="A117" s="5"/>
      <c r="C117" s="16"/>
      <c r="D117" s="16"/>
      <c r="E117" s="16"/>
      <c r="F117" s="16"/>
      <c r="G117" s="16"/>
    </row>
    <row r="118" spans="1:7" x14ac:dyDescent="0.3">
      <c r="A118" s="5"/>
      <c r="C118" s="16"/>
      <c r="D118" s="16"/>
      <c r="E118" s="16"/>
      <c r="F118" s="16"/>
      <c r="G118" s="16"/>
    </row>
    <row r="119" spans="1:7" x14ac:dyDescent="0.3">
      <c r="A119" s="5"/>
      <c r="C119" s="16"/>
      <c r="D119" s="16"/>
      <c r="E119" s="16"/>
      <c r="F119" s="16"/>
      <c r="G119" s="16"/>
    </row>
    <row r="120" spans="1:7" x14ac:dyDescent="0.3">
      <c r="A120" s="5"/>
      <c r="C120" s="16"/>
      <c r="D120" s="16"/>
      <c r="E120" s="16"/>
      <c r="F120" s="16"/>
      <c r="G120" s="16"/>
    </row>
    <row r="121" spans="1:7" x14ac:dyDescent="0.3">
      <c r="A121" s="5"/>
      <c r="C121" s="16"/>
      <c r="D121" s="16"/>
      <c r="E121" s="16"/>
      <c r="F121" s="16"/>
      <c r="G121" s="16"/>
    </row>
    <row r="122" spans="1:7" x14ac:dyDescent="0.3">
      <c r="A122" s="5"/>
      <c r="C122" s="16"/>
      <c r="D122" s="16"/>
      <c r="E122" s="16"/>
      <c r="F122" s="16"/>
      <c r="G122" s="16"/>
    </row>
    <row r="123" spans="1:7" x14ac:dyDescent="0.3">
      <c r="A123" s="5"/>
      <c r="C123" s="16"/>
      <c r="D123" s="16"/>
      <c r="E123" s="16"/>
      <c r="F123" s="16"/>
      <c r="G123" s="16"/>
    </row>
    <row r="124" spans="1:7" x14ac:dyDescent="0.3">
      <c r="A124" s="5"/>
      <c r="C124" s="16"/>
      <c r="D124" s="16"/>
      <c r="E124" s="16"/>
      <c r="F124" s="16"/>
      <c r="G124" s="16"/>
    </row>
    <row r="125" spans="1:7" x14ac:dyDescent="0.3">
      <c r="A125" s="5"/>
      <c r="C125" s="16"/>
      <c r="D125" s="16"/>
      <c r="E125" s="16"/>
      <c r="F125" s="16"/>
      <c r="G125" s="16"/>
    </row>
    <row r="126" spans="1:7" x14ac:dyDescent="0.3">
      <c r="A126" s="5"/>
      <c r="C126" s="16"/>
      <c r="D126" s="16"/>
      <c r="E126" s="16"/>
      <c r="F126" s="16"/>
      <c r="G126" s="16"/>
    </row>
    <row r="127" spans="1:7" x14ac:dyDescent="0.3">
      <c r="A127" s="5"/>
      <c r="C127" s="16"/>
      <c r="D127" s="16"/>
      <c r="E127" s="16"/>
      <c r="F127" s="16"/>
      <c r="G127" s="16"/>
    </row>
    <row r="128" spans="1:7" x14ac:dyDescent="0.3">
      <c r="A128" s="5"/>
      <c r="C128" s="16"/>
      <c r="D128" s="16"/>
      <c r="E128" s="16"/>
      <c r="F128" s="16"/>
      <c r="G128" s="16"/>
    </row>
    <row r="129" spans="1:7" x14ac:dyDescent="0.3">
      <c r="A129" s="5"/>
      <c r="C129" s="16"/>
      <c r="D129" s="16"/>
      <c r="E129" s="16"/>
      <c r="F129" s="16"/>
      <c r="G129" s="16"/>
    </row>
    <row r="130" spans="1:7" x14ac:dyDescent="0.3">
      <c r="A130" s="5"/>
      <c r="C130" s="16"/>
      <c r="D130" s="16"/>
      <c r="E130" s="16"/>
      <c r="F130" s="16"/>
      <c r="G130" s="16"/>
    </row>
    <row r="131" spans="1:7" x14ac:dyDescent="0.3">
      <c r="A131" s="5"/>
      <c r="C131" s="16"/>
      <c r="D131" s="16"/>
      <c r="E131" s="16"/>
      <c r="F131" s="16"/>
      <c r="G131" s="16"/>
    </row>
    <row r="132" spans="1:7" x14ac:dyDescent="0.3">
      <c r="A132" s="5"/>
      <c r="C132" s="16"/>
      <c r="D132" s="16"/>
      <c r="E132" s="16"/>
      <c r="F132" s="16"/>
      <c r="G132" s="16"/>
    </row>
    <row r="133" spans="1:7" x14ac:dyDescent="0.3">
      <c r="A133" s="5"/>
      <c r="C133" s="16"/>
      <c r="D133" s="16"/>
      <c r="E133" s="16"/>
      <c r="F133" s="16"/>
      <c r="G133" s="16"/>
    </row>
    <row r="134" spans="1:7" x14ac:dyDescent="0.3">
      <c r="A134" s="5"/>
      <c r="C134" s="16"/>
      <c r="D134" s="16"/>
      <c r="E134" s="16"/>
      <c r="F134" s="16"/>
      <c r="G134" s="16"/>
    </row>
    <row r="135" spans="1:7" x14ac:dyDescent="0.3">
      <c r="A135" s="5"/>
      <c r="C135" s="16"/>
      <c r="D135" s="16"/>
      <c r="E135" s="16"/>
      <c r="F135" s="16"/>
      <c r="G135" s="16"/>
    </row>
    <row r="136" spans="1:7" x14ac:dyDescent="0.3">
      <c r="A136" s="5"/>
      <c r="C136" s="16"/>
      <c r="D136" s="16"/>
      <c r="E136" s="16"/>
      <c r="F136" s="16"/>
      <c r="G136" s="16"/>
    </row>
    <row r="137" spans="1:7" x14ac:dyDescent="0.3">
      <c r="A137" s="5"/>
      <c r="C137" s="16"/>
      <c r="D137" s="16"/>
      <c r="E137" s="16"/>
      <c r="F137" s="16"/>
      <c r="G137" s="16"/>
    </row>
    <row r="138" spans="1:7" x14ac:dyDescent="0.3">
      <c r="A138" s="5"/>
      <c r="C138" s="16"/>
      <c r="D138" s="16"/>
      <c r="E138" s="16"/>
      <c r="F138" s="16"/>
      <c r="G138" s="16"/>
    </row>
    <row r="139" spans="1:7" x14ac:dyDescent="0.3">
      <c r="A139" s="5"/>
      <c r="C139" s="16"/>
      <c r="D139" s="16"/>
      <c r="E139" s="16"/>
      <c r="F139" s="16"/>
      <c r="G139" s="16"/>
    </row>
    <row r="140" spans="1:7" x14ac:dyDescent="0.3">
      <c r="A140" s="5"/>
      <c r="C140" s="16"/>
      <c r="D140" s="16"/>
      <c r="E140" s="16"/>
      <c r="F140" s="16"/>
      <c r="G140" s="16"/>
    </row>
    <row r="141" spans="1:7" x14ac:dyDescent="0.3">
      <c r="A141" s="5"/>
      <c r="C141" s="16"/>
      <c r="D141" s="16"/>
      <c r="E141" s="16"/>
      <c r="F141" s="16"/>
      <c r="G141" s="16"/>
    </row>
    <row r="142" spans="1:7" x14ac:dyDescent="0.3">
      <c r="A142" s="5"/>
      <c r="C142" s="16"/>
      <c r="D142" s="16"/>
      <c r="E142" s="16"/>
      <c r="F142" s="16"/>
      <c r="G142" s="16"/>
    </row>
    <row r="143" spans="1:7" x14ac:dyDescent="0.3">
      <c r="A143" s="5"/>
      <c r="C143" s="16"/>
      <c r="D143" s="16"/>
      <c r="E143" s="16"/>
      <c r="F143" s="16"/>
      <c r="G143" s="16"/>
    </row>
    <row r="144" spans="1:7" x14ac:dyDescent="0.3">
      <c r="A144" s="5"/>
      <c r="C144" s="16"/>
      <c r="D144" s="16"/>
      <c r="E144" s="16"/>
      <c r="F144" s="16"/>
      <c r="G144" s="16"/>
    </row>
    <row r="145" spans="1:7" x14ac:dyDescent="0.3">
      <c r="A145" s="5"/>
      <c r="C145" s="16"/>
      <c r="D145" s="16"/>
      <c r="E145" s="16"/>
      <c r="F145" s="16"/>
      <c r="G145" s="16"/>
    </row>
    <row r="146" spans="1:7" x14ac:dyDescent="0.3">
      <c r="A146" s="5"/>
      <c r="C146" s="16"/>
      <c r="D146" s="16"/>
      <c r="E146" s="16"/>
      <c r="F146" s="16"/>
      <c r="G146" s="16"/>
    </row>
    <row r="147" spans="1:7" x14ac:dyDescent="0.3">
      <c r="A147" s="5"/>
      <c r="C147" s="16"/>
      <c r="D147" s="16"/>
      <c r="E147" s="16"/>
      <c r="F147" s="16"/>
      <c r="G147" s="16"/>
    </row>
    <row r="148" spans="1:7" x14ac:dyDescent="0.3">
      <c r="A148" s="5"/>
      <c r="C148" s="16"/>
      <c r="D148" s="16"/>
      <c r="E148" s="16"/>
      <c r="F148" s="16"/>
      <c r="G148" s="16"/>
    </row>
    <row r="149" spans="1:7" x14ac:dyDescent="0.3">
      <c r="A149" s="5"/>
      <c r="C149" s="16"/>
      <c r="D149" s="16"/>
      <c r="E149" s="16"/>
      <c r="F149" s="16"/>
      <c r="G149" s="16"/>
    </row>
    <row r="150" spans="1:7" x14ac:dyDescent="0.3">
      <c r="A150" s="5"/>
      <c r="C150" s="16"/>
      <c r="D150" s="16"/>
      <c r="E150" s="16"/>
      <c r="F150" s="16"/>
      <c r="G150" s="16"/>
    </row>
    <row r="151" spans="1:7" x14ac:dyDescent="0.3">
      <c r="A151" s="5"/>
      <c r="C151" s="16"/>
      <c r="D151" s="16"/>
      <c r="E151" s="16"/>
      <c r="F151" s="16"/>
      <c r="G151" s="16"/>
    </row>
    <row r="152" spans="1:7" x14ac:dyDescent="0.3">
      <c r="A152" s="5"/>
      <c r="C152" s="16"/>
      <c r="D152" s="16"/>
      <c r="E152" s="16"/>
      <c r="F152" s="16"/>
      <c r="G152" s="16"/>
    </row>
    <row r="153" spans="1:7" x14ac:dyDescent="0.3">
      <c r="A153" s="5"/>
      <c r="C153" s="16"/>
      <c r="D153" s="16"/>
      <c r="E153" s="16"/>
      <c r="F153" s="16"/>
      <c r="G153" s="16"/>
    </row>
    <row r="154" spans="1:7" x14ac:dyDescent="0.3">
      <c r="A154" s="5"/>
      <c r="C154" s="16"/>
      <c r="D154" s="16"/>
      <c r="E154" s="16"/>
      <c r="F154" s="16"/>
      <c r="G154" s="16"/>
    </row>
    <row r="155" spans="1:7" x14ac:dyDescent="0.3">
      <c r="A155" s="5"/>
      <c r="C155" s="16"/>
      <c r="D155" s="16"/>
      <c r="E155" s="16"/>
      <c r="F155" s="16"/>
      <c r="G155" s="16"/>
    </row>
    <row r="156" spans="1:7" x14ac:dyDescent="0.3">
      <c r="A156" s="5"/>
      <c r="C156" s="16"/>
      <c r="D156" s="16"/>
      <c r="E156" s="16"/>
      <c r="F156" s="16"/>
      <c r="G156" s="16"/>
    </row>
    <row r="157" spans="1:7" x14ac:dyDescent="0.3">
      <c r="A157" s="5"/>
      <c r="C157" s="16"/>
      <c r="D157" s="16"/>
      <c r="E157" s="16"/>
      <c r="F157" s="16"/>
      <c r="G157" s="16"/>
    </row>
    <row r="158" spans="1:7" x14ac:dyDescent="0.3">
      <c r="A158" s="5"/>
      <c r="C158" s="16"/>
      <c r="D158" s="16"/>
      <c r="E158" s="16"/>
      <c r="F158" s="16"/>
      <c r="G158" s="16"/>
    </row>
    <row r="159" spans="1:7" x14ac:dyDescent="0.3">
      <c r="A159" s="5"/>
      <c r="C159" s="16"/>
      <c r="D159" s="16"/>
      <c r="E159" s="16"/>
      <c r="F159" s="16"/>
      <c r="G159" s="16"/>
    </row>
    <row r="160" spans="1:7" x14ac:dyDescent="0.3">
      <c r="A160" s="5"/>
    </row>
    <row r="161" spans="1:1" x14ac:dyDescent="0.3">
      <c r="A161" s="5"/>
    </row>
    <row r="162" spans="1:1" x14ac:dyDescent="0.3">
      <c r="A162" s="5"/>
    </row>
    <row r="163" spans="1:1" x14ac:dyDescent="0.3">
      <c r="A163" s="5"/>
    </row>
    <row r="164" spans="1:1" x14ac:dyDescent="0.3">
      <c r="A164" s="5"/>
    </row>
    <row r="165" spans="1:1" x14ac:dyDescent="0.3">
      <c r="A165" s="5"/>
    </row>
    <row r="166" spans="1:1" x14ac:dyDescent="0.3">
      <c r="A166" s="5"/>
    </row>
    <row r="167" spans="1:1" x14ac:dyDescent="0.3">
      <c r="A167" s="5"/>
    </row>
    <row r="168" spans="1:1" x14ac:dyDescent="0.3">
      <c r="A168" s="5"/>
    </row>
    <row r="169" spans="1:1" x14ac:dyDescent="0.3">
      <c r="A169" s="5"/>
    </row>
    <row r="170" spans="1:1" x14ac:dyDescent="0.3">
      <c r="A170" s="5"/>
    </row>
    <row r="171" spans="1:1" x14ac:dyDescent="0.3">
      <c r="A171" s="5"/>
    </row>
    <row r="172" spans="1:1" x14ac:dyDescent="0.3">
      <c r="A172" s="5"/>
    </row>
    <row r="173" spans="1:1" x14ac:dyDescent="0.3">
      <c r="A173" s="5"/>
    </row>
    <row r="174" spans="1:1" x14ac:dyDescent="0.3">
      <c r="A174" s="5"/>
    </row>
    <row r="175" spans="1:1" x14ac:dyDescent="0.3">
      <c r="A175" s="5"/>
    </row>
    <row r="176" spans="1:1" x14ac:dyDescent="0.3">
      <c r="A176" s="5"/>
    </row>
    <row r="177" spans="1:1" x14ac:dyDescent="0.3">
      <c r="A177" s="5"/>
    </row>
  </sheetData>
  <mergeCells count="27">
    <mergeCell ref="A2:G2"/>
    <mergeCell ref="A3:G3"/>
    <mergeCell ref="B27:G27"/>
    <mergeCell ref="B28:G28"/>
    <mergeCell ref="B29:G29"/>
    <mergeCell ref="B21:G21"/>
    <mergeCell ref="B22:G22"/>
    <mergeCell ref="B23:G23"/>
    <mergeCell ref="B24:G24"/>
    <mergeCell ref="A8:A9"/>
    <mergeCell ref="B8:B9"/>
    <mergeCell ref="C8:C9"/>
    <mergeCell ref="B25:G25"/>
    <mergeCell ref="B26:G26"/>
    <mergeCell ref="D8:D9"/>
    <mergeCell ref="A13:A14"/>
    <mergeCell ref="B13:B14"/>
    <mergeCell ref="C13:C14"/>
    <mergeCell ref="D13:D14"/>
    <mergeCell ref="A10:A11"/>
    <mergeCell ref="B10:B11"/>
    <mergeCell ref="C10:C11"/>
    <mergeCell ref="D10:D11"/>
    <mergeCell ref="A15:A16"/>
    <mergeCell ref="B15:B16"/>
    <mergeCell ref="C15:C16"/>
    <mergeCell ref="D15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2-х поверхова будівля</vt:lpstr>
      <vt:lpstr>4-х поверхова будівля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u20200</dc:creator>
  <cp:lastModifiedBy>ZakupivliBook</cp:lastModifiedBy>
  <cp:lastPrinted>2023-05-18T12:00:54Z</cp:lastPrinted>
  <dcterms:created xsi:type="dcterms:W3CDTF">2023-05-18T11:09:25Z</dcterms:created>
  <dcterms:modified xsi:type="dcterms:W3CDTF">2023-05-23T18:01:13Z</dcterms:modified>
</cp:coreProperties>
</file>